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320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'Sheet1'!$C$1:$AA$189</definedName>
  </definedNames>
  <calcPr fullCalcOnLoad="1"/>
</workbook>
</file>

<file path=xl/sharedStrings.xml><?xml version="1.0" encoding="utf-8"?>
<sst xmlns="http://schemas.openxmlformats.org/spreadsheetml/2006/main" count="253" uniqueCount="122">
  <si>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</si>
  <si>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</si>
  <si>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</si>
  <si>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Коды бюджетной классификации</t>
  </si>
  <si>
    <t>КВР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</si>
  <si>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</si>
  <si>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</si>
  <si>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</si>
  <si>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</si>
  <si>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код администратора  программы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</si>
  <si>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</si>
  <si>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</si>
  <si>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</si>
  <si>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</si>
  <si>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</si>
  <si>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>Программа , всего</t>
  </si>
  <si>
    <t>тыс. рублей</t>
  </si>
  <si>
    <t>%</t>
  </si>
  <si>
    <t>Цель 2 "Содействие развитию институтов гражданского общества "</t>
  </si>
  <si>
    <t>тыс.руб.</t>
  </si>
  <si>
    <t>да/нет</t>
  </si>
  <si>
    <t>да</t>
  </si>
  <si>
    <t>нет</t>
  </si>
  <si>
    <t>единиц</t>
  </si>
  <si>
    <t>Показатель 1 "Количество актовых записей, введенных в  базу данных"</t>
  </si>
  <si>
    <t>Показатель 1 "Количество торжественных мероприятий"</t>
  </si>
  <si>
    <t>Показатель 1 "Количество врученных медалей"</t>
  </si>
  <si>
    <t>Показатель задачи "Количество юридически грамотных и качественно составленных административных протоколов по каждому выявленному факту административного правонарушения"</t>
  </si>
  <si>
    <t>Показатель 1"Количество заседаний"</t>
  </si>
  <si>
    <t>человек</t>
  </si>
  <si>
    <t>Показатель 1 "Среднее количество ежедневно размещаемых новых материалов на сайте"</t>
  </si>
  <si>
    <t>Показатель 1 "Годовой тираж районной газеты"</t>
  </si>
  <si>
    <t>Показатель 1 "Количество проектов нормативных правовых актов, размещенных на официальном сайте в сети Интернет для проведения общественной экспертизы"</t>
  </si>
  <si>
    <t>Показатель 1 "Доля поступивших обращений граждан, на которые направлен ответ в установленный срок"</t>
  </si>
  <si>
    <t>Мероприятие 2.004. "Реализация комплекса общественно политических мероприятий с целью поддержки общественных инициатив, популяризации гражданских ценностей среди населения "</t>
  </si>
  <si>
    <t>Показатель 1 "Количество реализованных мероприятий"</t>
  </si>
  <si>
    <t>Показатель 2 "Суммарное количество участников мероприятий"</t>
  </si>
  <si>
    <t>Показатель 1 "Уровень удовлетворенности муниципальных служащих организацией рабочего пространства (по итогам выборочного анонимного опроса)"</t>
  </si>
  <si>
    <t>Показатель 2 "Количество участников мероприятий"</t>
  </si>
  <si>
    <t>Мероприятие 2.002Социальные выплаты гражданам,кроме публичных нормативных социальных выплат(почетные граждане)</t>
  </si>
  <si>
    <t>Показатель 1 "Количество граждан, получивших социальные выплаты"</t>
  </si>
  <si>
    <t>Задача 2 "Обеспечение государственных гарантий муниципальным служащим в связи с прохождением муниципальной службы"</t>
  </si>
  <si>
    <t>Показатель 1 "Количество получателей пенсии за выслугу лет к трудовой пенсии по старости (инвалидности)</t>
  </si>
  <si>
    <t>Мероприятие 3001. "Выплата пенсий за выслугу лет к трудовой пенсии по старости (инвалидности)"</t>
  </si>
  <si>
    <t>Мероприятие 3.002. "Проведение заседаний комиссии по установлению стажа муниципальной службы"</t>
  </si>
  <si>
    <t xml:space="preserve"> тыс.руб.</t>
  </si>
  <si>
    <t>Задача 1 "Обеспечение жилыми помещениями отдельных категорий граждан"</t>
  </si>
  <si>
    <t>Показатель 1 «Доля детей-сирот, обеспеченных жильем, от общего числа детей, имеющих право на 1 января текущего года»</t>
  </si>
  <si>
    <t>Мероприятие 1.001. «Обеспечение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</si>
  <si>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Показатель 2 «Количество приобретенного жилья для детей - сирот»</t>
  </si>
  <si>
    <t>Мероприятие 2.001. «Обеспечение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бюджет)»</t>
  </si>
  <si>
    <t>Обеспечивающая подпрограмма</t>
  </si>
  <si>
    <t>Расходы на содержание администратора программы</t>
  </si>
  <si>
    <t>тыс.руб</t>
  </si>
  <si>
    <t>Расходы на содержание администратора муниципальной программы(глава администрации)</t>
  </si>
  <si>
    <t xml:space="preserve">Цель программы 1 "Формирование эффективной системы исполнения отдельных государственных полномочий , переднных для осуществления органам местного самоуправления Бельского района"  </t>
  </si>
  <si>
    <t>Показатель 3 "Уровень удовлетворенности граждан информационной открытостью Администрации Бельского района"</t>
  </si>
  <si>
    <t>Показатель 2 "Уровень удовлетворенности граждан качеством государственных услуг и муниципальных услуг, оказываемых Администрацией Бельского района"</t>
  </si>
  <si>
    <t>Показатель 1 "Уровень удовлетворенности граждан работой Администрации Бельского района"</t>
  </si>
  <si>
    <t>Показатель 4 "Доля решений администрации Бельского района, соответствующих стратегии социально-экономического развития Бельского района"</t>
  </si>
  <si>
    <t>Показатель 2 "Уровень поддержки работы администрации Бельского района со стороны общественности, некоммерческих организаций Бельского района"</t>
  </si>
  <si>
    <t>Задача 1 "Совершенствование организации деятельности отдела записи актов гражданского состояния Администрации Бельского района по реализации федеральных государственных полномочий на государственную регистрацию актов гражданского состояния, переданных для осуществления органам местного самоуправления Бельского района"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</si>
  <si>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Бельского района Тверской области"</t>
  </si>
  <si>
    <t>Показатель 1 "Количество юридически значимых действий в сфере государственной регистрации актов гражданского состояния на территории Бельского района Тверской области"</t>
  </si>
  <si>
    <t>Административное мероприятие 1.003 "Создание и наполнение единого электронного банка данных актов гражданского состояния  на территории Бельского  Тверской области"</t>
  </si>
  <si>
    <t>Показатель 1 "Количество  публикаций в средствах массовой информации о деятельности Отдела записи актов гражданского состояния Администрации Бельского района Тверской области и административной комиссии Бельского района</t>
  </si>
  <si>
    <t>Задача 1 "Обеспечение  информационной открытости деятельности Администрации Бельского района"</t>
  </si>
  <si>
    <t>Показатель  2:Доля населения Бельского района, положительно оценивающего работу Администрации Бельского района , получивших по итогам года награды местного, регионального и федерального уровня</t>
  </si>
  <si>
    <t>Показатель  3"Количество журналистов и средств массовой информации Бельского района,  получивших награды местного, регионального и федерального уровня".</t>
  </si>
  <si>
    <t>Административное мероприятие 1.001. "Ведение и наполнение официального сайта Администрации Бельского района"</t>
  </si>
  <si>
    <t>Мероприятие 1.002 "Информирование населения Бельского района о деятельности исполнительно-распорядительных  органов местного самоуправления Бельского района, основных направлениях социально-экономического развития Бельского района через электронные и печатные средства массовой информации"</t>
  </si>
  <si>
    <t>Показатель 1 "Количество публикаций, интервью в средствах массовой информации о деятельности Администрации Бельского района Тверской области"</t>
  </si>
  <si>
    <t>Задача 2"Поддержка развития общественного сектора и обеспечение эффективного взаимодействия Администрации Бельского района с общественными институтами"</t>
  </si>
  <si>
    <t>Показатель 1 "Доля  населения Бельского района, принявшего активное участие в проводимых Администрацией Бельского района  Тверской области общественно значимых мероприятиях"</t>
  </si>
  <si>
    <t>Административное мероприятие 2.001. "Обеспечение взаимодействия Администрации Бельского района с религиозными организациями, политическими партиями и общественными объединениями"</t>
  </si>
  <si>
    <t>Показатель 1 "Количество религиозных организаций, политических партий и общественных объединений взаимодействующих с Администрацией Бельского района  Тверской области"</t>
  </si>
  <si>
    <t>Административное мероприятие 2.002. "Разработка и внедрение общественной экспертизы решений Администрации Бельского района"</t>
  </si>
  <si>
    <t>Административное мероприятие 2.003."Организационное, аналитическое и документационное обеспечение письменных обращений граждан, адресованных в Администрацию Бельского района"</t>
  </si>
  <si>
    <t>Мероприятие 2.001. "Организационное обеспечение проведения мероприятий Администрации Бельского района"</t>
  </si>
  <si>
    <t>Показатель 1 "Количество мероприятий, проводимых Администрацией Бельского района"</t>
  </si>
  <si>
    <t>Характеристика   муниципальной   программы  муниципального образования "Бельский район"</t>
  </si>
  <si>
    <t>Главный администратор   муниципальной  программы  муниципального образования "Бельский район" - Администрация Бельского района</t>
  </si>
  <si>
    <t>Показатель  1"Доля населения Бельского района, информированных о работе Администрации Бельского района"</t>
  </si>
  <si>
    <t>Задача 1 "Организационное обеспечение эффективного выполнения  Администрацией Бельского района возложенных на нее функций"</t>
  </si>
  <si>
    <t>Показатель 1 "Количество зарегистрированных актов гражданского состояния на территории Бельского района Тверской области"</t>
  </si>
  <si>
    <t>Показатель 1 "Доля решений администрации Бельского района, перед реализацией которых проведен комплексный анализ влияния на социально-экономическое развитие Бельского района</t>
  </si>
  <si>
    <t>тыс. руб.</t>
  </si>
  <si>
    <t>Показатель 2 "Количество предписаний об устранении нарушений законодательства Российской Федерации по результатам выездных и камеральных проверок "</t>
  </si>
  <si>
    <t>Показатель задачи "Уровень удовлетворенности населения услугами в сфере государственной регистрации актов гражданского состояния"</t>
  </si>
  <si>
    <t>"Муниципальное управление в муниципальном образовании "Бельский район" Тверской области на 2016-2018 годы"</t>
  </si>
  <si>
    <t>1.Программа - муниципальная  программа муниципального образования "Бельский район" "Муниципальное управление в муниципальном образовании "Бельский район" Тверской области на 2016-2018 годы"</t>
  </si>
  <si>
    <t>2. Подпрограмма  - подпрограмма муниципальной  программы  муниципального образования "Бельский район" "Муниципальное управление в муниципальном образовании "Бельский район" Тверской области на 2016-2018 годы"</t>
  </si>
  <si>
    <t>Подпрограмма 1 "Осуществление переданных государственных полномочий"</t>
  </si>
  <si>
    <t>Задача 2 "Совершенствование и обеспечение деятельности административной комиссии на территории Бельского района"</t>
  </si>
  <si>
    <t>Подпрограмма 3 "Поддержка общественного сектора и обеспечение информационной открытости деятельности Администрации Бельского района"</t>
  </si>
  <si>
    <t>Подпрограмма 4 "Создание условий для эффективного функционирования администрации района как исполнительного органа местного самоуправления"</t>
  </si>
  <si>
    <t>Подпрограмма 5 «Предоставление мер социальной поддержки отдельным категориям граждан в пределах компетенции органов местного самоуправления»</t>
  </si>
  <si>
    <t>Мероприятие 3.001. "Обеспечение реализации государственных полномочий созданию, исполнению полномочий и обеспечению деятельности комиссий по делам несовершеннолетних"</t>
  </si>
  <si>
    <t>Показатель 1 "Количество рассмотренных комиссией по делам несовершеннолетних и защите их прав материалов в отношении взрослых и несовершеннолетних лиц"</t>
  </si>
  <si>
    <t>Показатель 2 "Количество несовершеннолетних, состоящих на профилактическом учете в комиссии по делам несовершеннолетних и защите их прав"</t>
  </si>
  <si>
    <t>Задача 3 "Совершенствование и обеспечения деятельности комиссии по делам несовершеннолетних на территории Бельского района"</t>
  </si>
  <si>
    <t>Задача 4 "Составление (изменение) список кандидатов в присяжные заседатели федеральных судов общей юрисдикции в Российской Федерации"</t>
  </si>
  <si>
    <t>Показатель задачи "Списочная численность кандидатов в присяжные заседатели федеральных судов общей юрисдикции в Российской Федерации"</t>
  </si>
  <si>
    <t>Мероприятие 4.001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</si>
  <si>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Административное мероприятие 1.004 "Публикации в средствах массовой информации  материалов о деятельности Отдела записи актов гражданского состояния Администрации  Бельского района Тверской области и административной комиссии Бельского района"</t>
  </si>
  <si>
    <t>Административное мероприятие 1.005 "Организация торжественных мероприятий, направленных на пропаганду семейных ценностей"</t>
  </si>
  <si>
    <t>Административное мероприятие 1.006 "Вручение памятной медали "Родившемуся в Тверской области" при  государственной регистрации рождения ребенка в отделе записи актов гражданского состояния Администрации Бельского района Тверской области"</t>
  </si>
  <si>
    <t>мероприятие 1.001 "Организация работы по своевременной, полной государственной регистрации актов гражданского состояния на территории Бельского района  Тверской области"</t>
  </si>
  <si>
    <t>Показатель 1 "Количество кандидатов в присяжные заседатели"</t>
  </si>
  <si>
    <t>чел.</t>
  </si>
  <si>
    <t>Подпрограмма 2 "Ветеранское движение в Бельском районе"</t>
  </si>
  <si>
    <t>Показатель задачи "Профилактика преступности, правонарушений, безнадзорности среди несовершеннолетних и работа с семьями, находящимися в социально опасном положении"</t>
  </si>
  <si>
    <t>Показатель 1 "Количество мероприятий, проектов, реализованных Советом ветеранов"</t>
  </si>
  <si>
    <t>Мероприятие 1.001 "Оказание финансовой поддержки деятельности районной общественной организации "Бельский районный Совет ветеранов войны и труда"</t>
  </si>
  <si>
    <t>Задача 1 "Совершенствование и поддержка деятельности социально-ориентированной организации, учавствующей в решении задач социально-экономического развития Бельского района"</t>
  </si>
  <si>
    <t>Показатель 1 "Доля ветеранов, вовлеченных в общественно-значимые мероприятия"</t>
  </si>
  <si>
    <t>Мероприятие 2.001. "Обеспечение реализации осуществления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</si>
  <si>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Мероприятие 1.007 "Расходы районного бюджета направленные на выполнение государственных полномочий по обеспечению деятельности Отдела ЗАГС  Администрации Бельского района"</t>
  </si>
  <si>
    <t>Мероприятие 1.003. "Предоставление субсидии на поддержку редакции районной газеты "Бельская правда" (средства местного бюджета)"</t>
  </si>
  <si>
    <t>Мероприятие 1.004. "Предоставление субсидии на поддержку редакции районной газеты "Бельская правда" (средства областного бюджета"</t>
  </si>
  <si>
    <t xml:space="preserve">"Приложение № 1 к муниципальной программе "Муниципальное управление </t>
  </si>
  <si>
    <t>в муниципальном образовании Бельский район Тверской области на 2016-2018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</si>
</sst>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&quot;.&quot;mmm"/>
    <numFmt numFmtId="165" formatCode="&quot; &quot;#,##0.00&quot;    &quot;;&quot;-&quot;#,##0.00&quot;    &quot;;&quot; -&quot;#&quot;    &quot;;&quot; &quot;@&quot; &quot;"/>
    <numFmt numFmtId="166" formatCode="#,##0.00&quot; &quot;[$€-407];[Red]&quot;-&quot;#,##0.00&quot; &quot;[$€-407]"/>
    <numFmt numFmtId="167" formatCode="0.0"/>
  </numFmts>
  <fonts count="97">
    <font>
      <sz val="11"/>
      <color theme="1"/>
      <name val="Arial"/>
      <family val="2"/>
    </font>
    <font>
      <sz val="11"/>
      <color indexed="8"/>
      <name val="Calibri"/>
      <family val="2"/>
    </font>
    <font>
      <sz val="36"/>
      <name val="Arial1"/>
      <family val="0"/>
    </font>
    <font>
      <sz val="36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Arial1"/>
      <family val="0"/>
    </font>
    <font>
      <sz val="20"/>
      <color indexed="8"/>
      <name val="Times New Roman"/>
      <family val="1"/>
    </font>
    <font>
      <sz val="26"/>
      <color indexed="8"/>
      <name val="Times New Roman"/>
      <family val="1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Arial1"/>
      <family val="0"/>
    </font>
    <font>
      <sz val="36"/>
      <color indexed="8"/>
      <name val="Calibri"/>
      <family val="2"/>
    </font>
    <font>
      <b/>
      <sz val="36"/>
      <color indexed="8"/>
      <name val="Arial1"/>
      <family val="0"/>
    </font>
    <font>
      <sz val="34"/>
      <color indexed="8"/>
      <name val="Times New Roman"/>
      <family val="1"/>
    </font>
    <font>
      <b/>
      <i/>
      <u val="single"/>
      <sz val="34"/>
      <color indexed="8"/>
      <name val="Times New Roman"/>
      <family val="1"/>
    </font>
    <font>
      <i/>
      <sz val="34"/>
      <color indexed="8"/>
      <name val="Times New Roman"/>
      <family val="1"/>
    </font>
    <font>
      <b/>
      <i/>
      <sz val="34"/>
      <color indexed="8"/>
      <name val="Times New Roman"/>
      <family val="1"/>
    </font>
    <font>
      <b/>
      <sz val="34"/>
      <color indexed="8"/>
      <name val="Times New Roman"/>
      <family val="1"/>
    </font>
    <font>
      <sz val="36"/>
      <color indexed="10"/>
      <name val="Times New Roman"/>
      <family val="1"/>
    </font>
    <font>
      <b/>
      <sz val="36"/>
      <color indexed="10"/>
      <name val="Times New Roman"/>
      <family val="1"/>
    </font>
    <font>
      <sz val="4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1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24"/>
      <color theme="1"/>
      <name val="Times New Roman"/>
      <family val="1"/>
    </font>
    <font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4"/>
      <color theme="1"/>
      <name val="Arial1"/>
      <family val="0"/>
    </font>
    <font>
      <sz val="20"/>
      <color theme="1"/>
      <name val="Times New Roman"/>
      <family val="1"/>
    </font>
    <font>
      <sz val="26"/>
      <color theme="1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Arial1"/>
      <family val="0"/>
    </font>
    <font>
      <sz val="36"/>
      <color rgb="FF000000"/>
      <name val="Arial1"/>
      <family val="0"/>
    </font>
    <font>
      <sz val="36"/>
      <color rgb="FF000000"/>
      <name val="Times New Roman"/>
      <family val="1"/>
    </font>
    <font>
      <sz val="36"/>
      <color theme="1"/>
      <name val="Calibri"/>
      <family val="2"/>
    </font>
    <font>
      <b/>
      <sz val="36"/>
      <color theme="1"/>
      <name val="Arial1"/>
      <family val="0"/>
    </font>
    <font>
      <sz val="34"/>
      <color theme="1"/>
      <name val="Times New Roman"/>
      <family val="1"/>
    </font>
    <font>
      <b/>
      <i/>
      <u val="single"/>
      <sz val="34"/>
      <color theme="1"/>
      <name val="Times New Roman"/>
      <family val="1"/>
    </font>
    <font>
      <i/>
      <sz val="34"/>
      <color theme="1"/>
      <name val="Times New Roman"/>
      <family val="1"/>
    </font>
    <font>
      <b/>
      <i/>
      <sz val="34"/>
      <color theme="1"/>
      <name val="Times New Roman"/>
      <family val="1"/>
    </font>
    <font>
      <b/>
      <sz val="34"/>
      <color theme="1"/>
      <name val="Times New Roman"/>
      <family val="1"/>
    </font>
    <font>
      <sz val="36"/>
      <color rgb="FFFF0000"/>
      <name val="Times New Roman"/>
      <family val="1"/>
    </font>
    <font>
      <b/>
      <sz val="36"/>
      <color rgb="FFFF0000"/>
      <name val="Times New Roman"/>
      <family val="1"/>
    </font>
    <font>
      <sz val="4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65" fontId="0" fillId="0" borderId="0">
      <alignment/>
      <protection/>
    </xf>
    <xf numFmtId="0" fontId="49" fillId="0" borderId="0">
      <alignment horizontal="center"/>
      <protection/>
    </xf>
    <xf numFmtId="0" fontId="49" fillId="0" borderId="0">
      <alignment horizontal="center" textRotation="90"/>
      <protection/>
    </xf>
    <xf numFmtId="0" fontId="50" fillId="0" borderId="0">
      <alignment/>
      <protection/>
    </xf>
    <xf numFmtId="166" fontId="5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67" fillId="0" borderId="0" xfId="0" applyFont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70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71" fillId="33" borderId="0" xfId="0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 vertical="top" wrapText="1"/>
    </xf>
    <xf numFmtId="0" fontId="72" fillId="33" borderId="0" xfId="0" applyFont="1" applyFill="1" applyAlignment="1">
      <alignment vertical="top" wrapText="1"/>
    </xf>
    <xf numFmtId="0" fontId="73" fillId="33" borderId="0" xfId="0" applyFont="1" applyFill="1" applyBorder="1" applyAlignment="1">
      <alignment horizontal="center" vertical="center" wrapText="1" readingOrder="1"/>
    </xf>
    <xf numFmtId="0" fontId="7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9" fillId="33" borderId="0" xfId="0" applyFont="1" applyFill="1" applyBorder="1" applyAlignment="1">
      <alignment/>
    </xf>
    <xf numFmtId="0" fontId="73" fillId="33" borderId="0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4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77" fillId="33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7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77" fillId="33" borderId="0" xfId="0" applyFont="1" applyFill="1" applyBorder="1" applyAlignment="1">
      <alignment horizontal="justify" vertical="top" wrapText="1"/>
    </xf>
    <xf numFmtId="0" fontId="78" fillId="33" borderId="0" xfId="0" applyFont="1" applyFill="1" applyBorder="1" applyAlignment="1">
      <alignment horizontal="left" vertical="top"/>
    </xf>
    <xf numFmtId="0" fontId="76" fillId="0" borderId="0" xfId="0" applyFont="1" applyAlignment="1">
      <alignment/>
    </xf>
    <xf numFmtId="0" fontId="75" fillId="33" borderId="0" xfId="0" applyFont="1" applyFill="1" applyAlignment="1">
      <alignment/>
    </xf>
    <xf numFmtId="0" fontId="70" fillId="34" borderId="0" xfId="0" applyFont="1" applyFill="1" applyAlignment="1">
      <alignment/>
    </xf>
    <xf numFmtId="0" fontId="7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5" borderId="0" xfId="0" applyFont="1" applyFill="1" applyAlignment="1">
      <alignment/>
    </xf>
    <xf numFmtId="0" fontId="47" fillId="36" borderId="0" xfId="0" applyFont="1" applyFill="1" applyAlignment="1">
      <alignment/>
    </xf>
    <xf numFmtId="0" fontId="70" fillId="33" borderId="10" xfId="0" applyFont="1" applyFill="1" applyBorder="1" applyAlignment="1">
      <alignment/>
    </xf>
    <xf numFmtId="0" fontId="70" fillId="36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70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70" fillId="37" borderId="11" xfId="0" applyFont="1" applyFill="1" applyBorder="1" applyAlignment="1">
      <alignment/>
    </xf>
    <xf numFmtId="0" fontId="70" fillId="38" borderId="11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0" fillId="36" borderId="11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0" fontId="79" fillId="37" borderId="11" xfId="0" applyFont="1" applyFill="1" applyBorder="1" applyAlignment="1">
      <alignment/>
    </xf>
    <xf numFmtId="0" fontId="80" fillId="33" borderId="0" xfId="0" applyFont="1" applyFill="1" applyBorder="1" applyAlignment="1">
      <alignment/>
    </xf>
    <xf numFmtId="0" fontId="80" fillId="33" borderId="0" xfId="0" applyFont="1" applyFill="1" applyAlignment="1">
      <alignment/>
    </xf>
    <xf numFmtId="0" fontId="80" fillId="33" borderId="0" xfId="0" applyFont="1" applyFill="1" applyAlignment="1">
      <alignment horizontal="center" vertical="center"/>
    </xf>
    <xf numFmtId="0" fontId="0" fillId="37" borderId="0" xfId="0" applyFill="1" applyAlignment="1">
      <alignment/>
    </xf>
    <xf numFmtId="0" fontId="0" fillId="0" borderId="0" xfId="0" applyAlignment="1">
      <alignment horizontal="center" vertical="center"/>
    </xf>
    <xf numFmtId="0" fontId="81" fillId="33" borderId="0" xfId="0" applyFont="1" applyFill="1" applyAlignment="1">
      <alignment/>
    </xf>
    <xf numFmtId="0" fontId="0" fillId="0" borderId="0" xfId="0" applyBorder="1" applyAlignment="1">
      <alignment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left" vertical="center" wrapText="1"/>
    </xf>
    <xf numFmtId="0" fontId="82" fillId="33" borderId="10" xfId="0" applyFont="1" applyFill="1" applyBorder="1" applyAlignment="1">
      <alignment horizontal="center" vertical="top" wrapText="1"/>
    </xf>
    <xf numFmtId="0" fontId="84" fillId="34" borderId="10" xfId="0" applyFont="1" applyFill="1" applyBorder="1" applyAlignment="1">
      <alignment vertical="top" wrapText="1"/>
    </xf>
    <xf numFmtId="0" fontId="82" fillId="34" borderId="10" xfId="0" applyFont="1" applyFill="1" applyBorder="1" applyAlignment="1">
      <alignment horizontal="center" vertical="top" wrapText="1"/>
    </xf>
    <xf numFmtId="0" fontId="82" fillId="34" borderId="10" xfId="0" applyFont="1" applyFill="1" applyBorder="1" applyAlignment="1">
      <alignment vertical="top" wrapText="1"/>
    </xf>
    <xf numFmtId="0" fontId="84" fillId="33" borderId="10" xfId="0" applyFont="1" applyFill="1" applyBorder="1" applyAlignment="1">
      <alignment vertical="top" wrapText="1"/>
    </xf>
    <xf numFmtId="0" fontId="82" fillId="33" borderId="10" xfId="0" applyFont="1" applyFill="1" applyBorder="1" applyAlignment="1">
      <alignment vertical="top" wrapText="1"/>
    </xf>
    <xf numFmtId="0" fontId="85" fillId="0" borderId="10" xfId="0" applyFont="1" applyBorder="1" applyAlignment="1">
      <alignment wrapText="1"/>
    </xf>
    <xf numFmtId="0" fontId="86" fillId="0" borderId="10" xfId="0" applyFont="1" applyBorder="1" applyAlignment="1">
      <alignment/>
    </xf>
    <xf numFmtId="0" fontId="85" fillId="34" borderId="10" xfId="0" applyFont="1" applyFill="1" applyBorder="1" applyAlignment="1">
      <alignment/>
    </xf>
    <xf numFmtId="0" fontId="86" fillId="34" borderId="10" xfId="0" applyFont="1" applyFill="1" applyBorder="1" applyAlignment="1">
      <alignment/>
    </xf>
    <xf numFmtId="0" fontId="85" fillId="37" borderId="10" xfId="0" applyFont="1" applyFill="1" applyBorder="1" applyAlignment="1">
      <alignment wrapText="1"/>
    </xf>
    <xf numFmtId="0" fontId="86" fillId="37" borderId="10" xfId="0" applyFont="1" applyFill="1" applyBorder="1" applyAlignment="1">
      <alignment/>
    </xf>
    <xf numFmtId="0" fontId="86" fillId="38" borderId="10" xfId="0" applyFont="1" applyFill="1" applyBorder="1" applyAlignment="1">
      <alignment/>
    </xf>
    <xf numFmtId="0" fontId="86" fillId="38" borderId="10" xfId="0" applyFont="1" applyFill="1" applyBorder="1" applyAlignment="1">
      <alignment horizontal="left"/>
    </xf>
    <xf numFmtId="167" fontId="86" fillId="0" borderId="10" xfId="0" applyNumberFormat="1" applyFont="1" applyBorder="1" applyAlignment="1">
      <alignment/>
    </xf>
    <xf numFmtId="0" fontId="82" fillId="33" borderId="10" xfId="0" applyFont="1" applyFill="1" applyBorder="1" applyAlignment="1">
      <alignment/>
    </xf>
    <xf numFmtId="0" fontId="84" fillId="38" borderId="10" xfId="0" applyFont="1" applyFill="1" applyBorder="1" applyAlignment="1">
      <alignment vertical="top" wrapText="1"/>
    </xf>
    <xf numFmtId="0" fontId="82" fillId="38" borderId="10" xfId="0" applyFont="1" applyFill="1" applyBorder="1" applyAlignment="1">
      <alignment horizontal="center" vertical="top" wrapText="1"/>
    </xf>
    <xf numFmtId="0" fontId="82" fillId="38" borderId="10" xfId="0" applyFont="1" applyFill="1" applyBorder="1" applyAlignment="1">
      <alignment/>
    </xf>
    <xf numFmtId="167" fontId="82" fillId="38" borderId="10" xfId="0" applyNumberFormat="1" applyFont="1" applyFill="1" applyBorder="1" applyAlignment="1">
      <alignment/>
    </xf>
    <xf numFmtId="0" fontId="84" fillId="37" borderId="10" xfId="0" applyFont="1" applyFill="1" applyBorder="1" applyAlignment="1">
      <alignment vertical="top" wrapText="1"/>
    </xf>
    <xf numFmtId="0" fontId="82" fillId="37" borderId="10" xfId="0" applyFont="1" applyFill="1" applyBorder="1" applyAlignment="1">
      <alignment horizontal="center" vertical="top" wrapText="1"/>
    </xf>
    <xf numFmtId="0" fontId="82" fillId="37" borderId="10" xfId="0" applyFont="1" applyFill="1" applyBorder="1" applyAlignment="1">
      <alignment vertical="top" wrapText="1"/>
    </xf>
    <xf numFmtId="0" fontId="82" fillId="38" borderId="10" xfId="0" applyFont="1" applyFill="1" applyBorder="1" applyAlignment="1">
      <alignment vertical="top" wrapText="1"/>
    </xf>
    <xf numFmtId="0" fontId="82" fillId="0" borderId="10" xfId="0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vertical="top" wrapText="1"/>
    </xf>
    <xf numFmtId="0" fontId="84" fillId="0" borderId="10" xfId="0" applyFont="1" applyFill="1" applyBorder="1" applyAlignment="1">
      <alignment vertical="top" wrapText="1"/>
    </xf>
    <xf numFmtId="0" fontId="82" fillId="39" borderId="10" xfId="0" applyFont="1" applyFill="1" applyBorder="1" applyAlignment="1">
      <alignment horizontal="center" vertical="top" wrapText="1"/>
    </xf>
    <xf numFmtId="0" fontId="82" fillId="40" borderId="10" xfId="0" applyFont="1" applyFill="1" applyBorder="1" applyAlignment="1">
      <alignment horizontal="center" vertical="top" wrapText="1"/>
    </xf>
    <xf numFmtId="0" fontId="84" fillId="37" borderId="10" xfId="0" applyFont="1" applyFill="1" applyBorder="1" applyAlignment="1">
      <alignment horizontal="center" vertical="top" wrapText="1"/>
    </xf>
    <xf numFmtId="0" fontId="84" fillId="38" borderId="10" xfId="0" applyFont="1" applyFill="1" applyBorder="1" applyAlignment="1">
      <alignment horizontal="center" vertical="top" wrapText="1"/>
    </xf>
    <xf numFmtId="0" fontId="84" fillId="33" borderId="10" xfId="0" applyFont="1" applyFill="1" applyBorder="1" applyAlignment="1">
      <alignment horizontal="center" vertical="top" wrapText="1"/>
    </xf>
    <xf numFmtId="0" fontId="84" fillId="0" borderId="10" xfId="0" applyFont="1" applyFill="1" applyBorder="1" applyAlignment="1">
      <alignment horizontal="justify" vertical="top" wrapText="1"/>
    </xf>
    <xf numFmtId="4" fontId="84" fillId="0" borderId="10" xfId="57" applyNumberFormat="1" applyFont="1" applyFill="1" applyBorder="1" applyAlignment="1" applyProtection="1">
      <alignment horizontal="center" vertical="top" wrapText="1"/>
      <protection locked="0"/>
    </xf>
    <xf numFmtId="167" fontId="84" fillId="33" borderId="10" xfId="0" applyNumberFormat="1" applyFont="1" applyFill="1" applyBorder="1" applyAlignment="1">
      <alignment vertical="top" wrapText="1"/>
    </xf>
    <xf numFmtId="167" fontId="82" fillId="33" borderId="10" xfId="0" applyNumberFormat="1" applyFont="1" applyFill="1" applyBorder="1" applyAlignment="1">
      <alignment vertical="top" wrapText="1"/>
    </xf>
    <xf numFmtId="167" fontId="82" fillId="0" borderId="10" xfId="0" applyNumberFormat="1" applyFont="1" applyFill="1" applyBorder="1" applyAlignment="1">
      <alignment vertical="top" wrapText="1"/>
    </xf>
    <xf numFmtId="0" fontId="82" fillId="33" borderId="10" xfId="0" applyFont="1" applyFill="1" applyBorder="1" applyAlignment="1">
      <alignment horizontal="right" vertical="top" wrapText="1"/>
    </xf>
    <xf numFmtId="0" fontId="82" fillId="34" borderId="10" xfId="0" applyFont="1" applyFill="1" applyBorder="1" applyAlignment="1">
      <alignment/>
    </xf>
    <xf numFmtId="0" fontId="82" fillId="34" borderId="12" xfId="0" applyFont="1" applyFill="1" applyBorder="1" applyAlignment="1">
      <alignment/>
    </xf>
    <xf numFmtId="0" fontId="83" fillId="34" borderId="10" xfId="0" applyFont="1" applyFill="1" applyBorder="1" applyAlignment="1">
      <alignment/>
    </xf>
    <xf numFmtId="0" fontId="83" fillId="34" borderId="10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/>
    </xf>
    <xf numFmtId="0" fontId="83" fillId="33" borderId="10" xfId="0" applyFont="1" applyFill="1" applyBorder="1" applyAlignment="1">
      <alignment/>
    </xf>
    <xf numFmtId="0" fontId="83" fillId="33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2" fillId="34" borderId="0" xfId="0" applyFont="1" applyFill="1" applyAlignment="1">
      <alignment/>
    </xf>
    <xf numFmtId="0" fontId="82" fillId="34" borderId="0" xfId="0" applyFont="1" applyFill="1" applyBorder="1" applyAlignment="1">
      <alignment/>
    </xf>
    <xf numFmtId="0" fontId="82" fillId="37" borderId="10" xfId="0" applyFont="1" applyFill="1" applyBorder="1" applyAlignment="1">
      <alignment/>
    </xf>
    <xf numFmtId="0" fontId="82" fillId="37" borderId="12" xfId="0" applyFont="1" applyFill="1" applyBorder="1" applyAlignment="1">
      <alignment/>
    </xf>
    <xf numFmtId="0" fontId="83" fillId="37" borderId="10" xfId="0" applyFont="1" applyFill="1" applyBorder="1" applyAlignment="1">
      <alignment/>
    </xf>
    <xf numFmtId="0" fontId="83" fillId="37" borderId="10" xfId="0" applyFont="1" applyFill="1" applyBorder="1" applyAlignment="1">
      <alignment horizontal="center" vertical="center"/>
    </xf>
    <xf numFmtId="0" fontId="82" fillId="38" borderId="12" xfId="0" applyFont="1" applyFill="1" applyBorder="1" applyAlignment="1">
      <alignment/>
    </xf>
    <xf numFmtId="0" fontId="83" fillId="38" borderId="10" xfId="0" applyFont="1" applyFill="1" applyBorder="1" applyAlignment="1">
      <alignment/>
    </xf>
    <xf numFmtId="0" fontId="83" fillId="38" borderId="10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/>
    </xf>
    <xf numFmtId="0" fontId="84" fillId="37" borderId="10" xfId="0" applyFont="1" applyFill="1" applyBorder="1" applyAlignment="1">
      <alignment/>
    </xf>
    <xf numFmtId="0" fontId="88" fillId="37" borderId="10" xfId="0" applyFont="1" applyFill="1" applyBorder="1" applyAlignment="1">
      <alignment/>
    </xf>
    <xf numFmtId="0" fontId="88" fillId="37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9" fillId="33" borderId="0" xfId="0" applyFont="1" applyFill="1" applyBorder="1" applyAlignment="1">
      <alignment/>
    </xf>
    <xf numFmtId="0" fontId="90" fillId="33" borderId="0" xfId="0" applyFont="1" applyFill="1" applyBorder="1" applyAlignment="1">
      <alignment/>
    </xf>
    <xf numFmtId="0" fontId="90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/>
    </xf>
    <xf numFmtId="0" fontId="92" fillId="33" borderId="0" xfId="0" applyFont="1" applyFill="1" applyBorder="1" applyAlignment="1">
      <alignment/>
    </xf>
    <xf numFmtId="0" fontId="93" fillId="33" borderId="0" xfId="0" applyFont="1" applyFill="1" applyBorder="1" applyAlignment="1">
      <alignment/>
    </xf>
    <xf numFmtId="0" fontId="89" fillId="33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67" fontId="84" fillId="37" borderId="10" xfId="0" applyNumberFormat="1" applyFont="1" applyFill="1" applyBorder="1" applyAlignment="1">
      <alignment vertical="top" wrapText="1"/>
    </xf>
    <xf numFmtId="0" fontId="82" fillId="0" borderId="10" xfId="0" applyFont="1" applyFill="1" applyBorder="1" applyAlignment="1">
      <alignment horizontal="center" vertical="center"/>
    </xf>
    <xf numFmtId="0" fontId="82" fillId="37" borderId="10" xfId="0" applyFont="1" applyFill="1" applyBorder="1" applyAlignment="1">
      <alignment horizontal="center" vertical="center"/>
    </xf>
    <xf numFmtId="0" fontId="82" fillId="38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88" fillId="37" borderId="12" xfId="0" applyFont="1" applyFill="1" applyBorder="1" applyAlignment="1">
      <alignment/>
    </xf>
    <xf numFmtId="0" fontId="83" fillId="37" borderId="12" xfId="0" applyFont="1" applyFill="1" applyBorder="1" applyAlignment="1">
      <alignment/>
    </xf>
    <xf numFmtId="0" fontId="70" fillId="41" borderId="11" xfId="0" applyFont="1" applyFill="1" applyBorder="1" applyAlignment="1">
      <alignment/>
    </xf>
    <xf numFmtId="0" fontId="82" fillId="41" borderId="10" xfId="0" applyFont="1" applyFill="1" applyBorder="1" applyAlignment="1">
      <alignment/>
    </xf>
    <xf numFmtId="0" fontId="82" fillId="41" borderId="12" xfId="0" applyFont="1" applyFill="1" applyBorder="1" applyAlignment="1">
      <alignment/>
    </xf>
    <xf numFmtId="0" fontId="83" fillId="41" borderId="10" xfId="0" applyFont="1" applyFill="1" applyBorder="1" applyAlignment="1">
      <alignment/>
    </xf>
    <xf numFmtId="0" fontId="83" fillId="41" borderId="10" xfId="0" applyFont="1" applyFill="1" applyBorder="1" applyAlignment="1">
      <alignment horizontal="center" vertical="center"/>
    </xf>
    <xf numFmtId="0" fontId="82" fillId="41" borderId="10" xfId="0" applyFont="1" applyFill="1" applyBorder="1" applyAlignment="1">
      <alignment vertical="top" wrapText="1"/>
    </xf>
    <xf numFmtId="0" fontId="82" fillId="40" borderId="10" xfId="0" applyFont="1" applyFill="1" applyBorder="1" applyAlignment="1">
      <alignment/>
    </xf>
    <xf numFmtId="0" fontId="82" fillId="40" borderId="12" xfId="0" applyFont="1" applyFill="1" applyBorder="1" applyAlignment="1">
      <alignment/>
    </xf>
    <xf numFmtId="0" fontId="83" fillId="40" borderId="10" xfId="0" applyFont="1" applyFill="1" applyBorder="1" applyAlignment="1">
      <alignment/>
    </xf>
    <xf numFmtId="0" fontId="83" fillId="40" borderId="10" xfId="0" applyFont="1" applyFill="1" applyBorder="1" applyAlignment="1">
      <alignment horizontal="center" vertical="center"/>
    </xf>
    <xf numFmtId="0" fontId="82" fillId="42" borderId="10" xfId="0" applyFont="1" applyFill="1" applyBorder="1" applyAlignment="1">
      <alignment horizontal="center" vertical="top" wrapText="1"/>
    </xf>
    <xf numFmtId="0" fontId="82" fillId="40" borderId="10" xfId="0" applyFont="1" applyFill="1" applyBorder="1" applyAlignment="1">
      <alignment vertical="top" wrapText="1"/>
    </xf>
    <xf numFmtId="167" fontId="82" fillId="33" borderId="10" xfId="0" applyNumberFormat="1" applyFont="1" applyFill="1" applyBorder="1" applyAlignment="1">
      <alignment/>
    </xf>
    <xf numFmtId="0" fontId="2" fillId="40" borderId="13" xfId="0" applyFont="1" applyFill="1" applyBorder="1" applyAlignment="1">
      <alignment horizontal="left" vertical="top" wrapText="1"/>
    </xf>
    <xf numFmtId="0" fontId="82" fillId="43" borderId="10" xfId="0" applyFont="1" applyFill="1" applyBorder="1" applyAlignment="1">
      <alignment/>
    </xf>
    <xf numFmtId="0" fontId="82" fillId="43" borderId="12" xfId="0" applyFont="1" applyFill="1" applyBorder="1" applyAlignment="1">
      <alignment/>
    </xf>
    <xf numFmtId="0" fontId="83" fillId="43" borderId="10" xfId="0" applyFont="1" applyFill="1" applyBorder="1" applyAlignment="1">
      <alignment/>
    </xf>
    <xf numFmtId="0" fontId="83" fillId="43" borderId="10" xfId="0" applyFont="1" applyFill="1" applyBorder="1" applyAlignment="1">
      <alignment horizontal="center" vertical="center"/>
    </xf>
    <xf numFmtId="0" fontId="2" fillId="43" borderId="13" xfId="0" applyFont="1" applyFill="1" applyBorder="1" applyAlignment="1">
      <alignment horizontal="left" vertical="top" wrapText="1"/>
    </xf>
    <xf numFmtId="0" fontId="82" fillId="43" borderId="10" xfId="0" applyFont="1" applyFill="1" applyBorder="1" applyAlignment="1">
      <alignment horizontal="center" vertical="top" wrapText="1"/>
    </xf>
    <xf numFmtId="0" fontId="82" fillId="43" borderId="10" xfId="0" applyFont="1" applyFill="1" applyBorder="1" applyAlignment="1">
      <alignment vertical="top" wrapText="1"/>
    </xf>
    <xf numFmtId="0" fontId="2" fillId="41" borderId="13" xfId="0" applyFont="1" applyFill="1" applyBorder="1" applyAlignment="1">
      <alignment horizontal="left" vertical="top" wrapText="1"/>
    </xf>
    <xf numFmtId="0" fontId="82" fillId="44" borderId="10" xfId="0" applyFont="1" applyFill="1" applyBorder="1" applyAlignment="1">
      <alignment horizontal="center" vertical="top" wrapText="1"/>
    </xf>
    <xf numFmtId="167" fontId="82" fillId="43" borderId="10" xfId="0" applyNumberFormat="1" applyFont="1" applyFill="1" applyBorder="1" applyAlignment="1">
      <alignment vertical="top" wrapText="1"/>
    </xf>
    <xf numFmtId="0" fontId="94" fillId="40" borderId="10" xfId="0" applyFont="1" applyFill="1" applyBorder="1" applyAlignment="1">
      <alignment/>
    </xf>
    <xf numFmtId="0" fontId="94" fillId="40" borderId="12" xfId="0" applyFont="1" applyFill="1" applyBorder="1" applyAlignment="1">
      <alignment/>
    </xf>
    <xf numFmtId="0" fontId="95" fillId="40" borderId="10" xfId="0" applyFont="1" applyFill="1" applyBorder="1" applyAlignment="1">
      <alignment/>
    </xf>
    <xf numFmtId="0" fontId="95" fillId="40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top" wrapText="1"/>
    </xf>
    <xf numFmtId="0" fontId="3" fillId="40" borderId="10" xfId="0" applyFont="1" applyFill="1" applyBorder="1" applyAlignment="1">
      <alignment vertical="top" wrapText="1"/>
    </xf>
    <xf numFmtId="167" fontId="82" fillId="41" borderId="10" xfId="0" applyNumberFormat="1" applyFont="1" applyFill="1" applyBorder="1" applyAlignment="1">
      <alignment vertical="top" wrapText="1"/>
    </xf>
    <xf numFmtId="167" fontId="3" fillId="40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93" fillId="33" borderId="0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horizontal="left" vertical="top" wrapText="1"/>
    </xf>
    <xf numFmtId="0" fontId="82" fillId="33" borderId="10" xfId="0" applyFont="1" applyFill="1" applyBorder="1" applyAlignment="1">
      <alignment horizontal="center" vertical="center" wrapText="1"/>
    </xf>
    <xf numFmtId="0" fontId="91" fillId="33" borderId="0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left" vertical="top" wrapText="1"/>
    </xf>
    <xf numFmtId="0" fontId="82" fillId="33" borderId="11" xfId="0" applyFont="1" applyFill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top" wrapText="1"/>
    </xf>
    <xf numFmtId="0" fontId="96" fillId="0" borderId="13" xfId="0" applyFont="1" applyFill="1" applyBorder="1" applyAlignment="1">
      <alignment horizontal="center" vertical="top" wrapText="1"/>
    </xf>
    <xf numFmtId="0" fontId="96" fillId="33" borderId="15" xfId="0" applyFont="1" applyFill="1" applyBorder="1" applyAlignment="1">
      <alignment horizontal="center" vertical="top" wrapText="1"/>
    </xf>
    <xf numFmtId="0" fontId="96" fillId="33" borderId="16" xfId="0" applyFont="1" applyFill="1" applyBorder="1" applyAlignment="1">
      <alignment horizontal="center" vertical="top" wrapText="1"/>
    </xf>
    <xf numFmtId="0" fontId="96" fillId="33" borderId="13" xfId="0" applyFont="1" applyFill="1" applyBorder="1" applyAlignment="1">
      <alignment horizontal="center" vertical="top" wrapText="1"/>
    </xf>
    <xf numFmtId="0" fontId="85" fillId="38" borderId="10" xfId="0" applyFont="1" applyFill="1" applyBorder="1" applyAlignment="1">
      <alignment horizontal="center" wrapText="1"/>
    </xf>
    <xf numFmtId="0" fontId="84" fillId="38" borderId="10" xfId="0" applyFont="1" applyFill="1" applyBorder="1" applyAlignment="1">
      <alignment horizontal="center" vertical="top" wrapText="1"/>
    </xf>
    <xf numFmtId="0" fontId="84" fillId="41" borderId="15" xfId="0" applyFont="1" applyFill="1" applyBorder="1" applyAlignment="1">
      <alignment horizontal="center" vertical="top" wrapText="1"/>
    </xf>
    <xf numFmtId="0" fontId="84" fillId="41" borderId="16" xfId="0" applyFont="1" applyFill="1" applyBorder="1" applyAlignment="1">
      <alignment horizontal="center" vertical="top" wrapText="1"/>
    </xf>
    <xf numFmtId="0" fontId="84" fillId="41" borderId="13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89"/>
  <sheetViews>
    <sheetView tabSelected="1" view="pageBreakPreview" zoomScale="26" zoomScaleNormal="28" zoomScaleSheetLayoutView="26" zoomScalePageLayoutView="0" workbookViewId="0" topLeftCell="A48">
      <selection activeCell="V49" sqref="V49"/>
    </sheetView>
  </sheetViews>
  <sheetFormatPr defaultColWidth="0" defaultRowHeight="14.25"/>
  <cols>
    <col min="1" max="1" width="4.75390625" style="0" customWidth="1"/>
    <col min="2" max="2" width="0.2421875" style="0" customWidth="1"/>
    <col min="3" max="3" width="13.125" style="0" customWidth="1"/>
    <col min="4" max="4" width="15.00390625" style="0" customWidth="1"/>
    <col min="5" max="5" width="11.625" style="59" customWidth="1"/>
    <col min="6" max="6" width="13.50390625" style="59" customWidth="1"/>
    <col min="7" max="7" width="11.375" style="59" customWidth="1"/>
    <col min="8" max="8" width="10.50390625" style="59" customWidth="1"/>
    <col min="9" max="9" width="12.25390625" style="59" customWidth="1"/>
    <col min="10" max="10" width="13.50390625" style="59" customWidth="1"/>
    <col min="11" max="11" width="17.00390625" style="0" customWidth="1"/>
    <col min="12" max="12" width="13.50390625" style="0" customWidth="1"/>
    <col min="13" max="13" width="12.00390625" style="0" customWidth="1"/>
    <col min="14" max="14" width="15.50390625" style="0" customWidth="1"/>
    <col min="15" max="15" width="14.375" style="0" customWidth="1"/>
    <col min="16" max="16" width="10.875" style="0" customWidth="1"/>
    <col min="17" max="17" width="11.625" style="0" customWidth="1"/>
    <col min="18" max="18" width="13.125" style="0" customWidth="1"/>
    <col min="19" max="19" width="11.75390625" style="60" customWidth="1"/>
    <col min="20" max="20" width="117.25390625" style="0" customWidth="1"/>
    <col min="21" max="21" width="30.125" style="0" customWidth="1"/>
    <col min="22" max="22" width="24.50390625" style="0" customWidth="1"/>
    <col min="23" max="23" width="24.375" style="0" customWidth="1"/>
    <col min="24" max="24" width="31.50390625" style="0" customWidth="1"/>
    <col min="25" max="25" width="37.125" style="0" customWidth="1"/>
    <col min="26" max="26" width="24.50390625" style="0" customWidth="1"/>
    <col min="27" max="27" width="0.875" style="8" customWidth="1"/>
    <col min="28" max="31" width="9.25390625" style="8" hidden="1" customWidth="1"/>
    <col min="32" max="32" width="1.25" style="8" hidden="1" customWidth="1"/>
    <col min="33" max="37" width="9.25390625" style="8" hidden="1" customWidth="1"/>
    <col min="38" max="38" width="1.75390625" style="8" hidden="1" customWidth="1"/>
    <col min="39" max="74" width="9.25390625" style="8" hidden="1" customWidth="1"/>
    <col min="75" max="87" width="9.125" style="0" hidden="1" customWidth="1"/>
    <col min="88" max="88" width="3.625" style="0" hidden="1" customWidth="1"/>
    <col min="89" max="118" width="9.125" style="0" hidden="1" customWidth="1"/>
    <col min="119" max="119" width="7.75390625" style="0" hidden="1" customWidth="1"/>
    <col min="120" max="162" width="9.125" style="0" hidden="1" customWidth="1"/>
    <col min="163" max="163" width="3.875" style="0" hidden="1" customWidth="1"/>
    <col min="164" max="16384" width="9.125" style="0" hidden="1" customWidth="1"/>
  </cols>
  <sheetData>
    <row r="1" spans="1:31" ht="2.25" customHeight="1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178"/>
      <c r="Z1" s="178"/>
      <c r="AA1" s="6"/>
      <c r="AB1" s="7"/>
      <c r="AC1" s="7"/>
      <c r="AD1" s="7"/>
      <c r="AE1" s="7"/>
    </row>
    <row r="2" spans="2:29" ht="75.75" customHeight="1">
      <c r="B2" s="9"/>
      <c r="C2" s="9"/>
      <c r="D2" s="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4"/>
      <c r="U2" s="61" t="s">
        <v>120</v>
      </c>
      <c r="V2" s="4"/>
      <c r="W2" s="128"/>
      <c r="X2" s="128"/>
      <c r="Y2" s="6"/>
      <c r="Z2" s="7"/>
      <c r="AA2" s="7"/>
      <c r="AB2" s="7"/>
      <c r="AC2" s="7"/>
    </row>
    <row r="3" spans="2:29" ht="18" customHeight="1">
      <c r="B3" s="9"/>
      <c r="C3" s="9"/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4"/>
      <c r="U3" s="4"/>
      <c r="V3" s="4"/>
      <c r="W3" s="10"/>
      <c r="X3" s="10"/>
      <c r="Y3" s="6"/>
      <c r="Z3" s="7"/>
      <c r="AA3" s="7"/>
      <c r="AB3" s="7"/>
      <c r="AC3" s="7"/>
    </row>
    <row r="4" spans="2:29" ht="1.5" customHeight="1">
      <c r="B4" s="9"/>
      <c r="C4" s="9"/>
      <c r="D4" s="9"/>
      <c r="E4" s="11"/>
      <c r="F4" s="11"/>
      <c r="G4" s="11"/>
      <c r="H4" s="11"/>
      <c r="I4" s="11"/>
      <c r="J4" s="11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 s="4"/>
      <c r="W4" s="62"/>
      <c r="X4" s="62"/>
      <c r="Y4" s="12"/>
      <c r="Z4" s="13"/>
      <c r="AA4" s="13"/>
      <c r="AB4" s="13"/>
      <c r="AC4" s="13"/>
    </row>
    <row r="5" spans="2:26" ht="33">
      <c r="B5" s="4"/>
      <c r="C5" s="4"/>
      <c r="D5" s="4"/>
      <c r="E5" s="11"/>
      <c r="F5" s="11"/>
      <c r="G5" s="11"/>
      <c r="H5" s="11"/>
      <c r="I5" s="11"/>
      <c r="J5" s="11"/>
      <c r="K5" s="14"/>
      <c r="L5" s="14"/>
      <c r="M5" s="14"/>
      <c r="N5" s="14"/>
      <c r="O5" s="14"/>
      <c r="P5" s="14"/>
      <c r="Q5" s="14"/>
      <c r="R5" s="14"/>
      <c r="S5" s="15"/>
      <c r="T5" s="14"/>
      <c r="U5" s="61" t="s">
        <v>121</v>
      </c>
      <c r="V5" s="4"/>
      <c r="W5" s="4"/>
      <c r="X5" s="4"/>
      <c r="Y5" s="4"/>
      <c r="Z5" s="8"/>
    </row>
    <row r="6" spans="2:32" s="16" customFormat="1" ht="35.25" customHeight="1">
      <c r="B6" s="17"/>
      <c r="C6" s="17"/>
      <c r="D6" s="17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8"/>
      <c r="AB6" s="19"/>
      <c r="AC6" s="19"/>
      <c r="AD6" s="19"/>
      <c r="AE6" s="20"/>
      <c r="AF6" s="20"/>
    </row>
    <row r="7" spans="2:32" s="16" customFormat="1" ht="30" customHeight="1">
      <c r="B7" s="21"/>
      <c r="C7" s="21"/>
      <c r="D7" s="21"/>
      <c r="E7" s="179" t="s">
        <v>80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8"/>
      <c r="AB7" s="19"/>
      <c r="AC7" s="19"/>
      <c r="AD7" s="19"/>
      <c r="AE7" s="20"/>
      <c r="AF7" s="20"/>
    </row>
    <row r="8" spans="1:32" s="16" customFormat="1" ht="42.75">
      <c r="A8" s="22"/>
      <c r="B8" s="21"/>
      <c r="C8" s="21"/>
      <c r="D8" s="21"/>
      <c r="E8" s="180" t="s">
        <v>89</v>
      </c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23"/>
      <c r="AB8" s="24"/>
      <c r="AC8" s="24"/>
      <c r="AD8" s="24"/>
      <c r="AE8" s="25"/>
      <c r="AF8" s="25"/>
    </row>
    <row r="9" spans="1:32" s="16" customFormat="1" ht="42.75">
      <c r="A9" s="22"/>
      <c r="B9" s="21"/>
      <c r="C9" s="21"/>
      <c r="D9" s="21"/>
      <c r="E9" s="183" t="s">
        <v>0</v>
      </c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"/>
      <c r="AB9" s="19"/>
      <c r="AC9" s="19"/>
      <c r="AD9" s="19"/>
      <c r="AE9" s="25"/>
      <c r="AF9" s="25"/>
    </row>
    <row r="10" spans="1:32" s="16" customFormat="1" ht="42">
      <c r="A10" s="22"/>
      <c r="B10" s="21"/>
      <c r="C10" s="21"/>
      <c r="D10" s="21"/>
      <c r="E10" s="179" t="s">
        <v>81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8"/>
      <c r="AB10" s="19"/>
      <c r="AC10" s="19"/>
      <c r="AD10" s="19"/>
      <c r="AE10" s="25"/>
      <c r="AF10" s="25"/>
    </row>
    <row r="11" spans="1:32" s="16" customFormat="1" ht="42.75">
      <c r="A11" s="22"/>
      <c r="B11" s="21"/>
      <c r="C11" s="21"/>
      <c r="D11" s="21"/>
      <c r="E11" s="180" t="s">
        <v>1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26"/>
      <c r="AB11" s="24"/>
      <c r="AC11" s="24"/>
      <c r="AD11" s="24"/>
      <c r="AE11" s="25"/>
      <c r="AF11" s="25"/>
    </row>
    <row r="12" spans="1:74" s="29" customFormat="1" ht="39" customHeight="1">
      <c r="A12" s="27"/>
      <c r="B12" s="21"/>
      <c r="C12" s="21"/>
      <c r="D12" s="21"/>
      <c r="E12" s="129"/>
      <c r="F12" s="129"/>
      <c r="G12" s="129"/>
      <c r="H12" s="129"/>
      <c r="I12" s="129"/>
      <c r="J12" s="129"/>
      <c r="K12" s="130" t="s">
        <v>2</v>
      </c>
      <c r="L12" s="130"/>
      <c r="M12" s="130"/>
      <c r="N12" s="130"/>
      <c r="O12" s="130"/>
      <c r="P12" s="130"/>
      <c r="Q12" s="130"/>
      <c r="R12" s="130"/>
      <c r="S12" s="131"/>
      <c r="T12" s="130"/>
      <c r="U12" s="130"/>
      <c r="V12" s="132"/>
      <c r="W12" s="133"/>
      <c r="X12" s="133"/>
      <c r="Y12" s="134"/>
      <c r="Z12" s="134"/>
      <c r="AA12" s="28"/>
      <c r="AB12" s="20"/>
      <c r="AC12" s="20"/>
      <c r="AD12" s="20"/>
      <c r="AE12" s="20"/>
      <c r="AF12" s="20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</row>
    <row r="13" spans="1:74" s="29" customFormat="1" ht="99.75" customHeight="1">
      <c r="A13" s="27"/>
      <c r="B13" s="21"/>
      <c r="C13" s="21"/>
      <c r="D13" s="21"/>
      <c r="E13" s="129"/>
      <c r="F13" s="129"/>
      <c r="G13" s="129"/>
      <c r="H13" s="129"/>
      <c r="I13" s="129"/>
      <c r="J13" s="129"/>
      <c r="K13" s="184" t="s">
        <v>90</v>
      </c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30"/>
      <c r="AB13" s="31"/>
      <c r="AC13" s="31"/>
      <c r="AD13" s="31"/>
      <c r="AE13" s="31"/>
      <c r="AF13" s="31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</row>
    <row r="14" spans="1:32" ht="90" customHeight="1">
      <c r="A14" s="32"/>
      <c r="B14" s="33"/>
      <c r="C14" s="33"/>
      <c r="D14" s="33"/>
      <c r="E14" s="135"/>
      <c r="F14" s="135"/>
      <c r="G14" s="135"/>
      <c r="H14" s="135"/>
      <c r="I14" s="135"/>
      <c r="J14" s="135"/>
      <c r="K14" s="184" t="s">
        <v>91</v>
      </c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30"/>
      <c r="AB14" s="31"/>
      <c r="AC14" s="31"/>
      <c r="AD14" s="31"/>
      <c r="AE14" s="31"/>
      <c r="AF14" s="31"/>
    </row>
    <row r="15" spans="1:32" ht="83.25" customHeight="1">
      <c r="A15" s="32"/>
      <c r="B15" s="33"/>
      <c r="C15" s="33"/>
      <c r="D15" s="33"/>
      <c r="E15" s="135"/>
      <c r="F15" s="135"/>
      <c r="G15" s="135"/>
      <c r="H15" s="135"/>
      <c r="I15" s="135"/>
      <c r="J15" s="135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30"/>
      <c r="AB15" s="31"/>
      <c r="AC15" s="31"/>
      <c r="AD15" s="31"/>
      <c r="AE15" s="31"/>
      <c r="AF15" s="31"/>
    </row>
    <row r="16" spans="1:27" s="9" customFormat="1" ht="48" customHeight="1">
      <c r="A16" s="4"/>
      <c r="B16" s="182" t="s">
        <v>3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5" t="s">
        <v>4</v>
      </c>
      <c r="R16" s="185"/>
      <c r="S16" s="185"/>
      <c r="T16" s="182" t="s">
        <v>5</v>
      </c>
      <c r="U16" s="182" t="s">
        <v>6</v>
      </c>
      <c r="V16" s="182" t="s">
        <v>7</v>
      </c>
      <c r="W16" s="182"/>
      <c r="X16" s="182"/>
      <c r="Y16" s="182" t="s">
        <v>8</v>
      </c>
      <c r="Z16" s="182"/>
      <c r="AA16" s="4"/>
    </row>
    <row r="17" spans="1:27" s="9" customFormat="1" ht="75.75" customHeight="1">
      <c r="A17" s="4"/>
      <c r="B17" s="182" t="s">
        <v>9</v>
      </c>
      <c r="C17" s="182"/>
      <c r="D17" s="182"/>
      <c r="E17" s="182"/>
      <c r="F17" s="182" t="s">
        <v>10</v>
      </c>
      <c r="G17" s="182"/>
      <c r="H17" s="182" t="s">
        <v>11</v>
      </c>
      <c r="I17" s="182"/>
      <c r="J17" s="182" t="s">
        <v>12</v>
      </c>
      <c r="K17" s="182"/>
      <c r="L17" s="182"/>
      <c r="M17" s="182"/>
      <c r="N17" s="182"/>
      <c r="O17" s="182"/>
      <c r="P17" s="182"/>
      <c r="Q17" s="185"/>
      <c r="R17" s="185"/>
      <c r="S17" s="185"/>
      <c r="T17" s="182"/>
      <c r="U17" s="182"/>
      <c r="V17" s="182"/>
      <c r="W17" s="182"/>
      <c r="X17" s="182"/>
      <c r="Y17" s="182"/>
      <c r="Z17" s="182"/>
      <c r="AA17" s="4"/>
    </row>
    <row r="18" spans="1:27" s="9" customFormat="1" ht="368.25" customHeight="1">
      <c r="A18" s="4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5"/>
      <c r="R18" s="185"/>
      <c r="S18" s="185"/>
      <c r="T18" s="182"/>
      <c r="U18" s="182"/>
      <c r="V18" s="63">
        <v>2016</v>
      </c>
      <c r="W18" s="63">
        <v>2017</v>
      </c>
      <c r="X18" s="63">
        <v>2018</v>
      </c>
      <c r="Y18" s="63" t="s">
        <v>13</v>
      </c>
      <c r="Z18" s="63" t="s">
        <v>14</v>
      </c>
      <c r="AA18" s="4"/>
    </row>
    <row r="19" spans="1:27" s="9" customFormat="1" ht="80.25" customHeight="1">
      <c r="A19" s="4"/>
      <c r="B19" s="63">
        <v>1</v>
      </c>
      <c r="C19" s="63">
        <v>1</v>
      </c>
      <c r="D19" s="63">
        <v>2</v>
      </c>
      <c r="E19" s="63">
        <v>3</v>
      </c>
      <c r="F19" s="64">
        <v>4</v>
      </c>
      <c r="G19" s="64">
        <v>5</v>
      </c>
      <c r="H19" s="64">
        <v>6</v>
      </c>
      <c r="I19" s="64">
        <v>7</v>
      </c>
      <c r="J19" s="64">
        <v>8</v>
      </c>
      <c r="K19" s="63">
        <v>9</v>
      </c>
      <c r="L19" s="64">
        <v>10</v>
      </c>
      <c r="M19" s="63">
        <v>11</v>
      </c>
      <c r="N19" s="64">
        <v>12</v>
      </c>
      <c r="O19" s="63">
        <v>13</v>
      </c>
      <c r="P19" s="64">
        <v>14</v>
      </c>
      <c r="Q19" s="63">
        <v>15</v>
      </c>
      <c r="R19" s="64">
        <v>16</v>
      </c>
      <c r="S19" s="63">
        <v>17</v>
      </c>
      <c r="T19" s="63">
        <v>18</v>
      </c>
      <c r="U19" s="64">
        <v>19</v>
      </c>
      <c r="V19" s="63">
        <v>21</v>
      </c>
      <c r="W19" s="64">
        <v>22</v>
      </c>
      <c r="X19" s="63">
        <v>23</v>
      </c>
      <c r="Y19" s="63">
        <v>24</v>
      </c>
      <c r="Z19" s="64">
        <v>25</v>
      </c>
      <c r="AA19" s="4"/>
    </row>
    <row r="20" spans="1:27" s="9" customFormat="1" ht="129" customHeight="1">
      <c r="A20" s="4"/>
      <c r="B20" s="63"/>
      <c r="C20" s="63">
        <v>6</v>
      </c>
      <c r="D20" s="63">
        <v>0</v>
      </c>
      <c r="E20" s="63">
        <v>1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5" t="s">
        <v>15</v>
      </c>
      <c r="U20" s="66" t="s">
        <v>16</v>
      </c>
      <c r="V20" s="63">
        <v>18506.1</v>
      </c>
      <c r="W20" s="63">
        <v>17984.1</v>
      </c>
      <c r="X20" s="63">
        <v>17984.1</v>
      </c>
      <c r="Y20" s="63">
        <f>V20+W20+X20</f>
        <v>54474.299999999996</v>
      </c>
      <c r="Z20" s="63">
        <v>2018</v>
      </c>
      <c r="AA20" s="4"/>
    </row>
    <row r="21" spans="1:54" s="37" customFormat="1" ht="291" customHeight="1">
      <c r="A21" s="34"/>
      <c r="B21" s="104"/>
      <c r="C21" s="104"/>
      <c r="D21" s="104"/>
      <c r="E21" s="104"/>
      <c r="F21" s="105"/>
      <c r="G21" s="105"/>
      <c r="H21" s="105"/>
      <c r="I21" s="105"/>
      <c r="J21" s="105"/>
      <c r="K21" s="106"/>
      <c r="L21" s="106"/>
      <c r="M21" s="106"/>
      <c r="N21" s="106"/>
      <c r="O21" s="106"/>
      <c r="P21" s="106"/>
      <c r="Q21" s="106"/>
      <c r="R21" s="106"/>
      <c r="S21" s="107"/>
      <c r="T21" s="67" t="s">
        <v>55</v>
      </c>
      <c r="U21" s="68"/>
      <c r="V21" s="69"/>
      <c r="W21" s="69"/>
      <c r="X21" s="69"/>
      <c r="Y21" s="69"/>
      <c r="Z21" s="69"/>
      <c r="AA21" s="35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</row>
    <row r="22" spans="1:54" s="9" customFormat="1" ht="165.75" customHeight="1">
      <c r="A22" s="4"/>
      <c r="B22" s="81"/>
      <c r="C22" s="81"/>
      <c r="D22" s="81"/>
      <c r="E22" s="81"/>
      <c r="F22" s="108"/>
      <c r="G22" s="108"/>
      <c r="H22" s="108"/>
      <c r="I22" s="108"/>
      <c r="J22" s="108"/>
      <c r="K22" s="109"/>
      <c r="L22" s="109"/>
      <c r="M22" s="109"/>
      <c r="N22" s="109"/>
      <c r="O22" s="109"/>
      <c r="P22" s="109"/>
      <c r="Q22" s="109"/>
      <c r="R22" s="109"/>
      <c r="S22" s="110"/>
      <c r="T22" s="70" t="s">
        <v>58</v>
      </c>
      <c r="U22" s="66" t="s">
        <v>17</v>
      </c>
      <c r="V22" s="71">
        <v>65</v>
      </c>
      <c r="W22" s="71">
        <v>70</v>
      </c>
      <c r="X22" s="71">
        <v>73</v>
      </c>
      <c r="Y22" s="71"/>
      <c r="Z22" s="71">
        <v>2018</v>
      </c>
      <c r="AA22" s="35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</row>
    <row r="23" spans="1:54" s="38" customFormat="1" ht="226.5" customHeight="1">
      <c r="A23" s="35"/>
      <c r="B23" s="111"/>
      <c r="C23" s="111"/>
      <c r="D23" s="111"/>
      <c r="E23" s="111"/>
      <c r="F23" s="112"/>
      <c r="G23" s="112"/>
      <c r="H23" s="112"/>
      <c r="I23" s="112"/>
      <c r="J23" s="112"/>
      <c r="K23" s="113"/>
      <c r="L23" s="113"/>
      <c r="M23" s="113"/>
      <c r="N23" s="113"/>
      <c r="O23" s="113"/>
      <c r="P23" s="113"/>
      <c r="Q23" s="113"/>
      <c r="R23" s="113"/>
      <c r="S23" s="114"/>
      <c r="T23" s="72" t="s">
        <v>57</v>
      </c>
      <c r="U23" s="73" t="s">
        <v>17</v>
      </c>
      <c r="V23" s="73">
        <v>74</v>
      </c>
      <c r="W23" s="73">
        <v>79</v>
      </c>
      <c r="X23" s="73">
        <v>80</v>
      </c>
      <c r="Y23" s="73"/>
      <c r="Z23" s="73">
        <v>2018</v>
      </c>
      <c r="AA23" s="35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</row>
    <row r="24" spans="1:54" s="39" customFormat="1" ht="210.75" customHeight="1">
      <c r="A24" s="35"/>
      <c r="B24" s="111"/>
      <c r="C24" s="111"/>
      <c r="D24" s="111"/>
      <c r="E24" s="111"/>
      <c r="F24" s="112"/>
      <c r="G24" s="112"/>
      <c r="H24" s="112"/>
      <c r="I24" s="112"/>
      <c r="J24" s="112"/>
      <c r="K24" s="113"/>
      <c r="L24" s="113"/>
      <c r="M24" s="113"/>
      <c r="N24" s="113"/>
      <c r="O24" s="113"/>
      <c r="P24" s="113"/>
      <c r="Q24" s="113"/>
      <c r="R24" s="113"/>
      <c r="S24" s="114"/>
      <c r="T24" s="72" t="s">
        <v>56</v>
      </c>
      <c r="U24" s="73" t="s">
        <v>17</v>
      </c>
      <c r="V24" s="73">
        <v>73</v>
      </c>
      <c r="W24" s="73">
        <v>76</v>
      </c>
      <c r="X24" s="73">
        <v>80</v>
      </c>
      <c r="Y24" s="73"/>
      <c r="Z24" s="73">
        <v>2018</v>
      </c>
      <c r="AA24" s="35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</row>
    <row r="25" spans="1:27" s="9" customFormat="1" ht="239.25" customHeight="1">
      <c r="A25" s="4"/>
      <c r="B25" s="81"/>
      <c r="C25" s="81"/>
      <c r="D25" s="81"/>
      <c r="E25" s="81"/>
      <c r="F25" s="108"/>
      <c r="G25" s="108"/>
      <c r="H25" s="108"/>
      <c r="I25" s="108"/>
      <c r="J25" s="108"/>
      <c r="K25" s="109"/>
      <c r="L25" s="109"/>
      <c r="M25" s="109"/>
      <c r="N25" s="109"/>
      <c r="O25" s="109"/>
      <c r="P25" s="109"/>
      <c r="Q25" s="109"/>
      <c r="R25" s="109"/>
      <c r="S25" s="110"/>
      <c r="T25" s="72" t="s">
        <v>59</v>
      </c>
      <c r="U25" s="73" t="s">
        <v>17</v>
      </c>
      <c r="V25" s="73">
        <v>72</v>
      </c>
      <c r="W25" s="73">
        <v>75</v>
      </c>
      <c r="X25" s="73">
        <v>80</v>
      </c>
      <c r="Y25" s="73"/>
      <c r="Z25" s="73">
        <v>2018</v>
      </c>
      <c r="AA25" s="4"/>
    </row>
    <row r="26" spans="1:29" s="9" customFormat="1" ht="45.75">
      <c r="A26" s="4"/>
      <c r="B26" s="115"/>
      <c r="C26" s="116"/>
      <c r="D26" s="104"/>
      <c r="E26" s="104"/>
      <c r="F26" s="105"/>
      <c r="G26" s="105"/>
      <c r="H26" s="105"/>
      <c r="I26" s="105"/>
      <c r="J26" s="105"/>
      <c r="K26" s="106"/>
      <c r="L26" s="106"/>
      <c r="M26" s="106"/>
      <c r="N26" s="106"/>
      <c r="O26" s="106"/>
      <c r="P26" s="106"/>
      <c r="Q26" s="106"/>
      <c r="R26" s="106"/>
      <c r="S26" s="107"/>
      <c r="T26" s="74" t="s">
        <v>18</v>
      </c>
      <c r="U26" s="75"/>
      <c r="V26" s="75"/>
      <c r="W26" s="75"/>
      <c r="X26" s="75"/>
      <c r="Y26" s="75"/>
      <c r="Z26" s="75"/>
      <c r="AA26" s="4"/>
      <c r="AC26" s="40"/>
    </row>
    <row r="27" spans="1:27" s="9" customFormat="1" ht="276.75" customHeight="1">
      <c r="A27" s="4"/>
      <c r="B27" s="81"/>
      <c r="C27" s="81"/>
      <c r="D27" s="81"/>
      <c r="E27" s="81"/>
      <c r="F27" s="108"/>
      <c r="G27" s="108"/>
      <c r="H27" s="108"/>
      <c r="I27" s="108"/>
      <c r="J27" s="108"/>
      <c r="K27" s="109"/>
      <c r="L27" s="109"/>
      <c r="M27" s="109"/>
      <c r="N27" s="109"/>
      <c r="O27" s="109"/>
      <c r="P27" s="109"/>
      <c r="Q27" s="109"/>
      <c r="R27" s="109"/>
      <c r="S27" s="110"/>
      <c r="T27" s="72" t="s">
        <v>85</v>
      </c>
      <c r="U27" s="73" t="s">
        <v>17</v>
      </c>
      <c r="V27" s="73">
        <v>63</v>
      </c>
      <c r="W27" s="73">
        <v>68</v>
      </c>
      <c r="X27" s="73">
        <v>70</v>
      </c>
      <c r="Y27" s="73"/>
      <c r="Z27" s="73"/>
      <c r="AA27" s="4"/>
    </row>
    <row r="28" spans="1:27" s="9" customFormat="1" ht="223.5" customHeight="1">
      <c r="A28" s="4"/>
      <c r="B28" s="81"/>
      <c r="C28" s="81"/>
      <c r="D28" s="81"/>
      <c r="E28" s="81"/>
      <c r="F28" s="108"/>
      <c r="G28" s="108"/>
      <c r="H28" s="108"/>
      <c r="I28" s="108"/>
      <c r="J28" s="108"/>
      <c r="K28" s="109"/>
      <c r="L28" s="109"/>
      <c r="M28" s="109"/>
      <c r="N28" s="109"/>
      <c r="O28" s="109"/>
      <c r="P28" s="109"/>
      <c r="Q28" s="109"/>
      <c r="R28" s="109"/>
      <c r="S28" s="110"/>
      <c r="T28" s="72" t="s">
        <v>60</v>
      </c>
      <c r="U28" s="73" t="s">
        <v>17</v>
      </c>
      <c r="V28" s="73">
        <v>64</v>
      </c>
      <c r="W28" s="73">
        <v>68</v>
      </c>
      <c r="X28" s="73">
        <v>72</v>
      </c>
      <c r="Y28" s="73"/>
      <c r="Z28" s="73"/>
      <c r="AA28" s="4"/>
    </row>
    <row r="29" spans="1:33" s="39" customFormat="1" ht="165" customHeight="1">
      <c r="A29" s="41"/>
      <c r="B29" s="117"/>
      <c r="C29" s="119">
        <v>6</v>
      </c>
      <c r="D29" s="119">
        <v>0</v>
      </c>
      <c r="E29" s="119">
        <v>1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9">
        <v>0</v>
      </c>
      <c r="Q29" s="119">
        <v>0</v>
      </c>
      <c r="R29" s="119">
        <v>0</v>
      </c>
      <c r="S29" s="120">
        <v>0</v>
      </c>
      <c r="T29" s="76" t="s">
        <v>92</v>
      </c>
      <c r="U29" s="77" t="s">
        <v>19</v>
      </c>
      <c r="V29" s="77">
        <v>590.5</v>
      </c>
      <c r="W29" s="77">
        <v>590.5</v>
      </c>
      <c r="X29" s="77">
        <v>590.5</v>
      </c>
      <c r="Y29" s="77">
        <f>V29+W29+X29</f>
        <v>1771.5</v>
      </c>
      <c r="Z29" s="77">
        <v>2018</v>
      </c>
      <c r="AA29" s="35"/>
      <c r="AB29" s="36"/>
      <c r="AC29" s="36"/>
      <c r="AD29" s="36"/>
      <c r="AE29" s="36"/>
      <c r="AF29" s="36"/>
      <c r="AG29" s="36"/>
    </row>
    <row r="30" spans="1:27" s="9" customFormat="1" ht="318.75" customHeight="1">
      <c r="A30" s="4"/>
      <c r="B30" s="84"/>
      <c r="C30" s="84">
        <v>6</v>
      </c>
      <c r="D30" s="84">
        <v>0</v>
      </c>
      <c r="E30" s="84">
        <v>1</v>
      </c>
      <c r="F30" s="121">
        <v>0</v>
      </c>
      <c r="G30" s="121">
        <v>3</v>
      </c>
      <c r="H30" s="121">
        <v>0</v>
      </c>
      <c r="I30" s="121">
        <v>4</v>
      </c>
      <c r="J30" s="121">
        <v>0</v>
      </c>
      <c r="K30" s="84">
        <v>4</v>
      </c>
      <c r="L30" s="84">
        <v>1</v>
      </c>
      <c r="M30" s="84">
        <v>5</v>
      </c>
      <c r="N30" s="84">
        <v>9</v>
      </c>
      <c r="O30" s="84">
        <v>3</v>
      </c>
      <c r="P30" s="84">
        <v>1</v>
      </c>
      <c r="Q30" s="84">
        <v>0</v>
      </c>
      <c r="R30" s="84">
        <v>0</v>
      </c>
      <c r="S30" s="142">
        <v>0</v>
      </c>
      <c r="T30" s="191" t="s">
        <v>61</v>
      </c>
      <c r="U30" s="78" t="s">
        <v>19</v>
      </c>
      <c r="V30" s="79">
        <v>374</v>
      </c>
      <c r="W30" s="79">
        <v>174</v>
      </c>
      <c r="X30" s="79">
        <v>174</v>
      </c>
      <c r="Y30" s="78">
        <f>V30+W30+X30</f>
        <v>722</v>
      </c>
      <c r="Z30" s="78">
        <v>2018</v>
      </c>
      <c r="AA30" s="4"/>
    </row>
    <row r="31" spans="1:27" s="9" customFormat="1" ht="45.75">
      <c r="A31" s="4"/>
      <c r="B31" s="84"/>
      <c r="C31" s="84">
        <v>6</v>
      </c>
      <c r="D31" s="84">
        <v>0</v>
      </c>
      <c r="E31" s="84">
        <v>1</v>
      </c>
      <c r="F31" s="121">
        <v>0</v>
      </c>
      <c r="G31" s="121">
        <v>3</v>
      </c>
      <c r="H31" s="121">
        <v>0</v>
      </c>
      <c r="I31" s="121">
        <v>4</v>
      </c>
      <c r="J31" s="121">
        <v>0</v>
      </c>
      <c r="K31" s="84">
        <v>4</v>
      </c>
      <c r="L31" s="84">
        <v>1</v>
      </c>
      <c r="M31" s="84">
        <v>5</v>
      </c>
      <c r="N31" s="84">
        <v>9</v>
      </c>
      <c r="O31" s="84">
        <v>3</v>
      </c>
      <c r="P31" s="84">
        <v>1</v>
      </c>
      <c r="Q31" s="84">
        <v>1</v>
      </c>
      <c r="R31" s="84">
        <v>2</v>
      </c>
      <c r="S31" s="142">
        <v>0</v>
      </c>
      <c r="T31" s="191"/>
      <c r="U31" s="78" t="s">
        <v>19</v>
      </c>
      <c r="V31" s="79">
        <v>374</v>
      </c>
      <c r="W31" s="79">
        <v>174</v>
      </c>
      <c r="X31" s="79">
        <v>174</v>
      </c>
      <c r="Y31" s="78">
        <f>V31+W31+X31</f>
        <v>722</v>
      </c>
      <c r="Z31" s="78">
        <v>2018</v>
      </c>
      <c r="AA31" s="4"/>
    </row>
    <row r="32" spans="1:27" s="9" customFormat="1" ht="45.75">
      <c r="A32" s="4"/>
      <c r="B32" s="84"/>
      <c r="C32" s="84">
        <v>6</v>
      </c>
      <c r="D32" s="84">
        <v>0</v>
      </c>
      <c r="E32" s="84">
        <v>1</v>
      </c>
      <c r="F32" s="121">
        <v>0</v>
      </c>
      <c r="G32" s="121">
        <v>3</v>
      </c>
      <c r="H32" s="121">
        <v>0</v>
      </c>
      <c r="I32" s="121">
        <v>4</v>
      </c>
      <c r="J32" s="121">
        <v>0</v>
      </c>
      <c r="K32" s="84">
        <v>4</v>
      </c>
      <c r="L32" s="84">
        <v>1</v>
      </c>
      <c r="M32" s="84">
        <v>5</v>
      </c>
      <c r="N32" s="84">
        <v>9</v>
      </c>
      <c r="O32" s="84">
        <v>3</v>
      </c>
      <c r="P32" s="84">
        <v>1</v>
      </c>
      <c r="Q32" s="84">
        <v>2</v>
      </c>
      <c r="R32" s="84">
        <v>4</v>
      </c>
      <c r="S32" s="142">
        <v>0</v>
      </c>
      <c r="T32" s="191"/>
      <c r="U32" s="78" t="s">
        <v>19</v>
      </c>
      <c r="V32" s="79">
        <v>0</v>
      </c>
      <c r="W32" s="79">
        <v>0</v>
      </c>
      <c r="X32" s="79">
        <v>0</v>
      </c>
      <c r="Y32" s="78">
        <f>V32+W32+X32</f>
        <v>0</v>
      </c>
      <c r="Z32" s="78">
        <v>2018</v>
      </c>
      <c r="AA32" s="4"/>
    </row>
    <row r="33" spans="1:27" s="9" customFormat="1" ht="57" customHeight="1">
      <c r="A33" s="4"/>
      <c r="B33" s="84"/>
      <c r="C33" s="84"/>
      <c r="D33" s="84"/>
      <c r="E33" s="84"/>
      <c r="F33" s="121"/>
      <c r="G33" s="121"/>
      <c r="H33" s="121"/>
      <c r="I33" s="121"/>
      <c r="J33" s="121"/>
      <c r="K33" s="122"/>
      <c r="L33" s="122"/>
      <c r="M33" s="122"/>
      <c r="N33" s="122"/>
      <c r="O33" s="122"/>
      <c r="P33" s="122"/>
      <c r="Q33" s="122"/>
      <c r="R33" s="122"/>
      <c r="S33" s="123"/>
      <c r="T33" s="191"/>
      <c r="U33" s="78"/>
      <c r="V33" s="79"/>
      <c r="W33" s="79"/>
      <c r="X33" s="79"/>
      <c r="Y33" s="78"/>
      <c r="Z33" s="78"/>
      <c r="AA33" s="4"/>
    </row>
    <row r="34" spans="1:27" s="9" customFormat="1" ht="198" customHeight="1">
      <c r="A34" s="4"/>
      <c r="B34" s="81"/>
      <c r="C34" s="81"/>
      <c r="D34" s="81"/>
      <c r="E34" s="81"/>
      <c r="F34" s="108"/>
      <c r="G34" s="108"/>
      <c r="H34" s="108"/>
      <c r="I34" s="108"/>
      <c r="J34" s="108"/>
      <c r="K34" s="109"/>
      <c r="L34" s="109"/>
      <c r="M34" s="109"/>
      <c r="N34" s="109"/>
      <c r="O34" s="109"/>
      <c r="P34" s="109"/>
      <c r="Q34" s="109"/>
      <c r="R34" s="109"/>
      <c r="S34" s="110"/>
      <c r="T34" s="72" t="s">
        <v>88</v>
      </c>
      <c r="U34" s="73" t="s">
        <v>17</v>
      </c>
      <c r="V34" s="80">
        <v>78</v>
      </c>
      <c r="W34" s="80">
        <v>80</v>
      </c>
      <c r="X34" s="80">
        <v>82</v>
      </c>
      <c r="Y34" s="73"/>
      <c r="Z34" s="73"/>
      <c r="AA34" s="4"/>
    </row>
    <row r="35" spans="1:27" s="9" customFormat="1" ht="264.75" customHeight="1">
      <c r="A35" s="4"/>
      <c r="B35" s="81"/>
      <c r="C35" s="81">
        <v>6</v>
      </c>
      <c r="D35" s="81">
        <v>0</v>
      </c>
      <c r="E35" s="81">
        <v>1</v>
      </c>
      <c r="F35" s="108"/>
      <c r="G35" s="108"/>
      <c r="H35" s="108"/>
      <c r="I35" s="108"/>
      <c r="J35" s="108"/>
      <c r="K35" s="81"/>
      <c r="L35" s="81"/>
      <c r="M35" s="81"/>
      <c r="N35" s="81"/>
      <c r="O35" s="81"/>
      <c r="P35" s="81"/>
      <c r="Q35" s="81">
        <v>0</v>
      </c>
      <c r="R35" s="81">
        <v>0</v>
      </c>
      <c r="S35" s="143">
        <v>0</v>
      </c>
      <c r="T35" s="72" t="s">
        <v>107</v>
      </c>
      <c r="U35" s="73" t="s">
        <v>86</v>
      </c>
      <c r="V35" s="73">
        <v>174</v>
      </c>
      <c r="W35" s="73">
        <v>174</v>
      </c>
      <c r="X35" s="73">
        <v>174</v>
      </c>
      <c r="Y35" s="73">
        <f>V35+W35+X35</f>
        <v>522</v>
      </c>
      <c r="Z35" s="73">
        <v>2018</v>
      </c>
      <c r="AA35" s="4"/>
    </row>
    <row r="36" spans="1:27" s="9" customFormat="1" ht="210.75" customHeight="1">
      <c r="A36" s="4"/>
      <c r="B36" s="81"/>
      <c r="C36" s="81"/>
      <c r="D36" s="81"/>
      <c r="E36" s="81"/>
      <c r="F36" s="108"/>
      <c r="G36" s="108"/>
      <c r="H36" s="108"/>
      <c r="I36" s="108"/>
      <c r="J36" s="108"/>
      <c r="K36" s="109"/>
      <c r="L36" s="109"/>
      <c r="M36" s="109"/>
      <c r="N36" s="109"/>
      <c r="O36" s="109"/>
      <c r="P36" s="109"/>
      <c r="Q36" s="109"/>
      <c r="R36" s="109"/>
      <c r="S36" s="110"/>
      <c r="T36" s="72" t="s">
        <v>84</v>
      </c>
      <c r="U36" s="73" t="s">
        <v>23</v>
      </c>
      <c r="V36" s="73">
        <v>300</v>
      </c>
      <c r="W36" s="73">
        <v>300</v>
      </c>
      <c r="X36" s="73">
        <v>300</v>
      </c>
      <c r="Y36" s="73">
        <f>V36+W36+X36</f>
        <v>900</v>
      </c>
      <c r="Z36" s="73"/>
      <c r="AA36" s="4"/>
    </row>
    <row r="37" spans="1:27" s="9" customFormat="1" ht="255.75" customHeight="1">
      <c r="A37" s="4"/>
      <c r="B37" s="81"/>
      <c r="C37" s="81"/>
      <c r="D37" s="81"/>
      <c r="E37" s="81"/>
      <c r="F37" s="108"/>
      <c r="G37" s="108"/>
      <c r="H37" s="108"/>
      <c r="I37" s="108"/>
      <c r="J37" s="108"/>
      <c r="K37" s="109"/>
      <c r="L37" s="109"/>
      <c r="M37" s="109"/>
      <c r="N37" s="109"/>
      <c r="O37" s="109"/>
      <c r="P37" s="109"/>
      <c r="Q37" s="109"/>
      <c r="R37" s="109"/>
      <c r="S37" s="110"/>
      <c r="T37" s="72" t="s">
        <v>87</v>
      </c>
      <c r="U37" s="73" t="s">
        <v>23</v>
      </c>
      <c r="V37" s="73" t="s">
        <v>22</v>
      </c>
      <c r="W37" s="73" t="s">
        <v>22</v>
      </c>
      <c r="X37" s="73" t="s">
        <v>22</v>
      </c>
      <c r="Y37" s="73"/>
      <c r="Z37" s="73"/>
      <c r="AA37" s="4"/>
    </row>
    <row r="38" spans="1:27" s="9" customFormat="1" ht="300" customHeight="1">
      <c r="A38" s="4"/>
      <c r="B38" s="81"/>
      <c r="C38" s="81"/>
      <c r="D38" s="81"/>
      <c r="E38" s="81"/>
      <c r="F38" s="108"/>
      <c r="G38" s="108"/>
      <c r="H38" s="108"/>
      <c r="I38" s="108"/>
      <c r="J38" s="108"/>
      <c r="K38" s="109"/>
      <c r="L38" s="109"/>
      <c r="M38" s="109"/>
      <c r="N38" s="109"/>
      <c r="O38" s="109"/>
      <c r="P38" s="109"/>
      <c r="Q38" s="109"/>
      <c r="R38" s="109"/>
      <c r="S38" s="110"/>
      <c r="T38" s="72" t="s">
        <v>62</v>
      </c>
      <c r="U38" s="73" t="s">
        <v>20</v>
      </c>
      <c r="V38" s="73" t="s">
        <v>21</v>
      </c>
      <c r="W38" s="73" t="s">
        <v>21</v>
      </c>
      <c r="X38" s="73" t="s">
        <v>21</v>
      </c>
      <c r="Y38" s="73"/>
      <c r="Z38" s="73"/>
      <c r="AA38" s="4"/>
    </row>
    <row r="39" spans="1:27" s="9" customFormat="1" ht="251.25" customHeight="1">
      <c r="A39" s="4"/>
      <c r="B39" s="81"/>
      <c r="C39" s="81"/>
      <c r="D39" s="81"/>
      <c r="E39" s="81"/>
      <c r="F39" s="108"/>
      <c r="G39" s="108"/>
      <c r="H39" s="108"/>
      <c r="I39" s="108"/>
      <c r="J39" s="108"/>
      <c r="K39" s="109"/>
      <c r="L39" s="109"/>
      <c r="M39" s="109"/>
      <c r="N39" s="109"/>
      <c r="O39" s="109"/>
      <c r="P39" s="109"/>
      <c r="Q39" s="109"/>
      <c r="R39" s="109"/>
      <c r="S39" s="110"/>
      <c r="T39" s="72" t="s">
        <v>63</v>
      </c>
      <c r="U39" s="73" t="s">
        <v>23</v>
      </c>
      <c r="V39" s="73">
        <v>310</v>
      </c>
      <c r="W39" s="73">
        <v>300</v>
      </c>
      <c r="X39" s="73">
        <v>290</v>
      </c>
      <c r="Y39" s="73"/>
      <c r="Z39" s="73"/>
      <c r="AA39" s="4"/>
    </row>
    <row r="40" spans="1:27" s="9" customFormat="1" ht="254.25" customHeight="1">
      <c r="A40" s="4"/>
      <c r="B40" s="81"/>
      <c r="C40" s="81"/>
      <c r="D40" s="81"/>
      <c r="E40" s="81"/>
      <c r="F40" s="108"/>
      <c r="G40" s="108"/>
      <c r="H40" s="108"/>
      <c r="I40" s="108"/>
      <c r="J40" s="108"/>
      <c r="K40" s="109"/>
      <c r="L40" s="109"/>
      <c r="M40" s="109"/>
      <c r="N40" s="109"/>
      <c r="O40" s="109"/>
      <c r="P40" s="109"/>
      <c r="Q40" s="109"/>
      <c r="R40" s="109"/>
      <c r="S40" s="110"/>
      <c r="T40" s="72" t="s">
        <v>64</v>
      </c>
      <c r="U40" s="73" t="s">
        <v>20</v>
      </c>
      <c r="V40" s="73" t="s">
        <v>21</v>
      </c>
      <c r="W40" s="73" t="s">
        <v>21</v>
      </c>
      <c r="X40" s="73" t="s">
        <v>21</v>
      </c>
      <c r="Y40" s="73"/>
      <c r="Z40" s="73"/>
      <c r="AA40" s="4"/>
    </row>
    <row r="41" spans="1:33" s="38" customFormat="1" ht="133.5" customHeight="1">
      <c r="A41" s="35"/>
      <c r="B41" s="111"/>
      <c r="C41" s="111"/>
      <c r="D41" s="111"/>
      <c r="E41" s="111"/>
      <c r="F41" s="112"/>
      <c r="G41" s="112"/>
      <c r="H41" s="112"/>
      <c r="I41" s="112"/>
      <c r="J41" s="112"/>
      <c r="K41" s="113"/>
      <c r="L41" s="113"/>
      <c r="M41" s="113"/>
      <c r="N41" s="113"/>
      <c r="O41" s="113"/>
      <c r="P41" s="113"/>
      <c r="Q41" s="113"/>
      <c r="R41" s="113"/>
      <c r="S41" s="114"/>
      <c r="T41" s="72" t="s">
        <v>24</v>
      </c>
      <c r="U41" s="73" t="s">
        <v>23</v>
      </c>
      <c r="V41" s="73">
        <v>32000</v>
      </c>
      <c r="W41" s="73">
        <v>33000</v>
      </c>
      <c r="X41" s="73">
        <v>35000</v>
      </c>
      <c r="Y41" s="73"/>
      <c r="Z41" s="73"/>
      <c r="AA41" s="35"/>
      <c r="AB41" s="36"/>
      <c r="AC41" s="36"/>
      <c r="AD41" s="36"/>
      <c r="AE41" s="36"/>
      <c r="AF41" s="36"/>
      <c r="AG41" s="36"/>
    </row>
    <row r="42" spans="1:27" s="9" customFormat="1" ht="378" customHeight="1">
      <c r="A42" s="4"/>
      <c r="B42" s="81"/>
      <c r="C42" s="81"/>
      <c r="D42" s="81"/>
      <c r="E42" s="81"/>
      <c r="F42" s="108"/>
      <c r="G42" s="108"/>
      <c r="H42" s="108"/>
      <c r="I42" s="108"/>
      <c r="J42" s="108"/>
      <c r="K42" s="109"/>
      <c r="L42" s="109"/>
      <c r="M42" s="109"/>
      <c r="N42" s="109"/>
      <c r="O42" s="109"/>
      <c r="P42" s="109"/>
      <c r="Q42" s="109"/>
      <c r="R42" s="109"/>
      <c r="S42" s="110"/>
      <c r="T42" s="70" t="s">
        <v>104</v>
      </c>
      <c r="U42" s="66" t="s">
        <v>20</v>
      </c>
      <c r="V42" s="71" t="s">
        <v>21</v>
      </c>
      <c r="W42" s="71" t="s">
        <v>21</v>
      </c>
      <c r="X42" s="71" t="s">
        <v>21</v>
      </c>
      <c r="Y42" s="71"/>
      <c r="Z42" s="71"/>
      <c r="AA42" s="4"/>
    </row>
    <row r="43" spans="1:27" s="9" customFormat="1" ht="345" customHeight="1">
      <c r="A43" s="4"/>
      <c r="B43" s="81"/>
      <c r="C43" s="81"/>
      <c r="D43" s="81"/>
      <c r="E43" s="81"/>
      <c r="F43" s="108"/>
      <c r="G43" s="108"/>
      <c r="H43" s="108"/>
      <c r="I43" s="108"/>
      <c r="J43" s="108"/>
      <c r="K43" s="109"/>
      <c r="L43" s="109"/>
      <c r="M43" s="109"/>
      <c r="N43" s="109"/>
      <c r="O43" s="109"/>
      <c r="P43" s="109"/>
      <c r="Q43" s="109"/>
      <c r="R43" s="109"/>
      <c r="S43" s="110"/>
      <c r="T43" s="70" t="s">
        <v>65</v>
      </c>
      <c r="U43" s="66" t="s">
        <v>23</v>
      </c>
      <c r="V43" s="71">
        <v>4</v>
      </c>
      <c r="W43" s="71">
        <v>6</v>
      </c>
      <c r="X43" s="71">
        <v>6</v>
      </c>
      <c r="Y43" s="71"/>
      <c r="Z43" s="71"/>
      <c r="AA43" s="4"/>
    </row>
    <row r="44" spans="1:27" s="9" customFormat="1" ht="209.25" customHeight="1">
      <c r="A44" s="4"/>
      <c r="B44" s="81"/>
      <c r="C44" s="81"/>
      <c r="D44" s="81"/>
      <c r="E44" s="81"/>
      <c r="F44" s="108"/>
      <c r="G44" s="108"/>
      <c r="H44" s="108"/>
      <c r="I44" s="108"/>
      <c r="J44" s="108"/>
      <c r="K44" s="109"/>
      <c r="L44" s="109"/>
      <c r="M44" s="109"/>
      <c r="N44" s="109"/>
      <c r="O44" s="109"/>
      <c r="P44" s="109"/>
      <c r="Q44" s="109"/>
      <c r="R44" s="109"/>
      <c r="S44" s="110"/>
      <c r="T44" s="70" t="s">
        <v>105</v>
      </c>
      <c r="U44" s="66" t="s">
        <v>20</v>
      </c>
      <c r="V44" s="71" t="s">
        <v>21</v>
      </c>
      <c r="W44" s="71" t="s">
        <v>21</v>
      </c>
      <c r="X44" s="71" t="s">
        <v>21</v>
      </c>
      <c r="Y44" s="71"/>
      <c r="Z44" s="71"/>
      <c r="AA44" s="4"/>
    </row>
    <row r="45" spans="1:27" s="9" customFormat="1" ht="125.25" customHeight="1">
      <c r="A45" s="4"/>
      <c r="B45" s="81"/>
      <c r="C45" s="81"/>
      <c r="D45" s="81"/>
      <c r="E45" s="81"/>
      <c r="F45" s="108"/>
      <c r="G45" s="108"/>
      <c r="H45" s="108"/>
      <c r="I45" s="108"/>
      <c r="J45" s="108"/>
      <c r="K45" s="109"/>
      <c r="L45" s="109"/>
      <c r="M45" s="109"/>
      <c r="N45" s="109"/>
      <c r="O45" s="109"/>
      <c r="P45" s="109"/>
      <c r="Q45" s="109"/>
      <c r="R45" s="109"/>
      <c r="S45" s="110"/>
      <c r="T45" s="70" t="s">
        <v>25</v>
      </c>
      <c r="U45" s="66" t="s">
        <v>23</v>
      </c>
      <c r="V45" s="81">
        <v>38</v>
      </c>
      <c r="W45" s="81">
        <v>40</v>
      </c>
      <c r="X45" s="81">
        <v>42</v>
      </c>
      <c r="Y45" s="81"/>
      <c r="Z45" s="81"/>
      <c r="AA45" s="4"/>
    </row>
    <row r="46" spans="1:27" s="9" customFormat="1" ht="314.25" customHeight="1">
      <c r="A46" s="4"/>
      <c r="B46" s="81"/>
      <c r="C46" s="81"/>
      <c r="D46" s="81"/>
      <c r="E46" s="81"/>
      <c r="F46" s="108"/>
      <c r="G46" s="108"/>
      <c r="H46" s="108"/>
      <c r="I46" s="108"/>
      <c r="J46" s="108"/>
      <c r="K46" s="109"/>
      <c r="L46" s="109"/>
      <c r="M46" s="109"/>
      <c r="N46" s="109"/>
      <c r="O46" s="109"/>
      <c r="P46" s="109"/>
      <c r="Q46" s="109"/>
      <c r="R46" s="109"/>
      <c r="S46" s="110"/>
      <c r="T46" s="70" t="s">
        <v>106</v>
      </c>
      <c r="U46" s="66" t="s">
        <v>20</v>
      </c>
      <c r="V46" s="81" t="s">
        <v>21</v>
      </c>
      <c r="W46" s="81" t="s">
        <v>21</v>
      </c>
      <c r="X46" s="81" t="s">
        <v>21</v>
      </c>
      <c r="Y46" s="81"/>
      <c r="Z46" s="81"/>
      <c r="AA46" s="4"/>
    </row>
    <row r="47" spans="1:27" s="9" customFormat="1" ht="88.5">
      <c r="A47" s="4"/>
      <c r="B47" s="81"/>
      <c r="C47" s="81"/>
      <c r="D47" s="81"/>
      <c r="E47" s="81"/>
      <c r="F47" s="108"/>
      <c r="G47" s="108"/>
      <c r="H47" s="108"/>
      <c r="I47" s="108"/>
      <c r="J47" s="108"/>
      <c r="K47" s="109"/>
      <c r="L47" s="109"/>
      <c r="M47" s="109"/>
      <c r="N47" s="109"/>
      <c r="O47" s="109"/>
      <c r="P47" s="109"/>
      <c r="Q47" s="109"/>
      <c r="R47" s="109"/>
      <c r="S47" s="110"/>
      <c r="T47" s="70" t="s">
        <v>26</v>
      </c>
      <c r="U47" s="66" t="s">
        <v>23</v>
      </c>
      <c r="V47" s="81">
        <v>54</v>
      </c>
      <c r="W47" s="81">
        <v>56</v>
      </c>
      <c r="X47" s="81">
        <v>58</v>
      </c>
      <c r="Y47" s="81"/>
      <c r="Z47" s="81"/>
      <c r="AA47" s="4"/>
    </row>
    <row r="48" spans="1:27" s="9" customFormat="1" ht="255" customHeight="1">
      <c r="A48" s="4"/>
      <c r="B48" s="81"/>
      <c r="C48" s="81"/>
      <c r="D48" s="81"/>
      <c r="E48" s="81"/>
      <c r="F48" s="108"/>
      <c r="G48" s="108"/>
      <c r="H48" s="108"/>
      <c r="I48" s="108"/>
      <c r="J48" s="108"/>
      <c r="K48" s="109"/>
      <c r="L48" s="109"/>
      <c r="M48" s="109"/>
      <c r="N48" s="109"/>
      <c r="O48" s="109"/>
      <c r="P48" s="109"/>
      <c r="Q48" s="109"/>
      <c r="R48" s="109"/>
      <c r="S48" s="110"/>
      <c r="T48" s="70" t="s">
        <v>117</v>
      </c>
      <c r="U48" s="66" t="s">
        <v>86</v>
      </c>
      <c r="V48" s="158">
        <v>200</v>
      </c>
      <c r="W48" s="158">
        <v>0</v>
      </c>
      <c r="X48" s="158">
        <v>0</v>
      </c>
      <c r="Y48" s="158">
        <f>V48+W48+X48</f>
        <v>200</v>
      </c>
      <c r="Z48" s="81">
        <v>2018</v>
      </c>
      <c r="AA48" s="4"/>
    </row>
    <row r="49" spans="1:27" s="9" customFormat="1" ht="261" customHeight="1">
      <c r="A49" s="4"/>
      <c r="B49" s="81"/>
      <c r="C49" s="81"/>
      <c r="D49" s="81"/>
      <c r="E49" s="81"/>
      <c r="F49" s="108"/>
      <c r="G49" s="108"/>
      <c r="H49" s="108"/>
      <c r="I49" s="108"/>
      <c r="J49" s="108"/>
      <c r="K49" s="109"/>
      <c r="L49" s="109"/>
      <c r="M49" s="109"/>
      <c r="N49" s="109"/>
      <c r="O49" s="109"/>
      <c r="P49" s="109"/>
      <c r="Q49" s="109"/>
      <c r="R49" s="109"/>
      <c r="S49" s="110"/>
      <c r="T49" s="72" t="s">
        <v>84</v>
      </c>
      <c r="U49" s="73" t="s">
        <v>23</v>
      </c>
      <c r="V49" s="73">
        <v>300</v>
      </c>
      <c r="W49" s="73">
        <v>300</v>
      </c>
      <c r="X49" s="73">
        <v>300</v>
      </c>
      <c r="Y49" s="158">
        <f>V49+W49+X49</f>
        <v>900</v>
      </c>
      <c r="Z49" s="81"/>
      <c r="AA49" s="4"/>
    </row>
    <row r="50" spans="1:58" s="9" customFormat="1" ht="66.75" customHeight="1">
      <c r="A50" s="4"/>
      <c r="B50" s="84"/>
      <c r="C50" s="84">
        <v>6</v>
      </c>
      <c r="D50" s="84">
        <v>0</v>
      </c>
      <c r="E50" s="84">
        <v>1</v>
      </c>
      <c r="F50" s="121">
        <v>0</v>
      </c>
      <c r="G50" s="121"/>
      <c r="H50" s="121"/>
      <c r="I50" s="121"/>
      <c r="J50" s="121">
        <v>0</v>
      </c>
      <c r="K50" s="84"/>
      <c r="L50" s="84"/>
      <c r="M50" s="84"/>
      <c r="N50" s="84"/>
      <c r="O50" s="84"/>
      <c r="P50" s="84"/>
      <c r="Q50" s="84">
        <v>0</v>
      </c>
      <c r="R50" s="84">
        <v>0</v>
      </c>
      <c r="S50" s="142">
        <v>0</v>
      </c>
      <c r="T50" s="192" t="s">
        <v>93</v>
      </c>
      <c r="U50" s="83" t="s">
        <v>19</v>
      </c>
      <c r="V50" s="84">
        <v>66</v>
      </c>
      <c r="W50" s="84">
        <v>66</v>
      </c>
      <c r="X50" s="84">
        <v>66</v>
      </c>
      <c r="Y50" s="84">
        <f>V50+W50+X50</f>
        <v>198</v>
      </c>
      <c r="Z50" s="84">
        <v>2018</v>
      </c>
      <c r="AA50" s="11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</row>
    <row r="51" spans="1:58" s="9" customFormat="1" ht="78.75" customHeight="1">
      <c r="A51" s="4"/>
      <c r="B51" s="84"/>
      <c r="C51" s="84">
        <v>6</v>
      </c>
      <c r="D51" s="84">
        <v>0</v>
      </c>
      <c r="E51" s="84">
        <v>1</v>
      </c>
      <c r="F51" s="121"/>
      <c r="G51" s="121"/>
      <c r="H51" s="121"/>
      <c r="I51" s="121"/>
      <c r="J51" s="121"/>
      <c r="K51" s="84"/>
      <c r="L51" s="84"/>
      <c r="M51" s="84"/>
      <c r="N51" s="84"/>
      <c r="O51" s="84"/>
      <c r="P51" s="84"/>
      <c r="Q51" s="84">
        <v>1</v>
      </c>
      <c r="R51" s="84">
        <v>2</v>
      </c>
      <c r="S51" s="142">
        <v>0</v>
      </c>
      <c r="T51" s="192"/>
      <c r="U51" s="83" t="s">
        <v>19</v>
      </c>
      <c r="V51" s="84">
        <v>32.2</v>
      </c>
      <c r="W51" s="84">
        <v>32.2</v>
      </c>
      <c r="X51" s="84">
        <v>32.2</v>
      </c>
      <c r="Y51" s="84">
        <f>V51+W51+X51</f>
        <v>96.60000000000001</v>
      </c>
      <c r="Z51" s="84">
        <v>2018</v>
      </c>
      <c r="AA51" s="11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</row>
    <row r="52" spans="1:58" s="9" customFormat="1" ht="153.75" customHeight="1">
      <c r="A52" s="4"/>
      <c r="B52" s="84"/>
      <c r="C52" s="84">
        <v>6</v>
      </c>
      <c r="D52" s="84">
        <v>0</v>
      </c>
      <c r="E52" s="84">
        <v>1</v>
      </c>
      <c r="F52" s="121"/>
      <c r="G52" s="121"/>
      <c r="H52" s="121"/>
      <c r="I52" s="121"/>
      <c r="J52" s="121"/>
      <c r="K52" s="84"/>
      <c r="L52" s="84"/>
      <c r="M52" s="84"/>
      <c r="N52" s="84"/>
      <c r="O52" s="84"/>
      <c r="P52" s="84"/>
      <c r="Q52" s="84">
        <v>2</v>
      </c>
      <c r="R52" s="84">
        <v>4</v>
      </c>
      <c r="S52" s="142">
        <v>0</v>
      </c>
      <c r="T52" s="192"/>
      <c r="U52" s="83" t="s">
        <v>19</v>
      </c>
      <c r="V52" s="85">
        <v>33.8</v>
      </c>
      <c r="W52" s="85">
        <v>33.8</v>
      </c>
      <c r="X52" s="85">
        <v>33.8</v>
      </c>
      <c r="Y52" s="85">
        <f>V52+W52+X52</f>
        <v>101.39999999999999</v>
      </c>
      <c r="Z52" s="84">
        <v>2018</v>
      </c>
      <c r="AA52" s="11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</row>
    <row r="53" spans="1:58" s="9" customFormat="1" ht="275.25" customHeight="1">
      <c r="A53" s="4"/>
      <c r="B53" s="81"/>
      <c r="C53" s="81"/>
      <c r="D53" s="81"/>
      <c r="E53" s="81"/>
      <c r="F53" s="108"/>
      <c r="G53" s="108"/>
      <c r="H53" s="108"/>
      <c r="I53" s="108"/>
      <c r="J53" s="108"/>
      <c r="K53" s="109"/>
      <c r="L53" s="109"/>
      <c r="M53" s="109"/>
      <c r="N53" s="109"/>
      <c r="O53" s="109"/>
      <c r="P53" s="109"/>
      <c r="Q53" s="109"/>
      <c r="R53" s="109"/>
      <c r="S53" s="110"/>
      <c r="T53" s="70" t="s">
        <v>27</v>
      </c>
      <c r="U53" s="66" t="s">
        <v>23</v>
      </c>
      <c r="V53" s="71">
        <v>15</v>
      </c>
      <c r="W53" s="71">
        <v>20</v>
      </c>
      <c r="X53" s="71">
        <v>20</v>
      </c>
      <c r="Y53" s="71"/>
      <c r="Z53" s="71"/>
      <c r="AA53" s="11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</row>
    <row r="54" spans="1:58" s="9" customFormat="1" ht="360.75" customHeight="1">
      <c r="A54" s="4"/>
      <c r="B54" s="81"/>
      <c r="C54" s="81">
        <v>6</v>
      </c>
      <c r="D54" s="81">
        <v>0</v>
      </c>
      <c r="E54" s="81">
        <v>1</v>
      </c>
      <c r="F54" s="108"/>
      <c r="G54" s="108"/>
      <c r="H54" s="108"/>
      <c r="I54" s="108"/>
      <c r="J54" s="108"/>
      <c r="K54" s="81"/>
      <c r="L54" s="81"/>
      <c r="M54" s="81"/>
      <c r="N54" s="81"/>
      <c r="O54" s="81"/>
      <c r="P54" s="81"/>
      <c r="Q54" s="81">
        <v>0</v>
      </c>
      <c r="R54" s="81">
        <v>0</v>
      </c>
      <c r="S54" s="143">
        <v>0</v>
      </c>
      <c r="T54" s="70" t="s">
        <v>116</v>
      </c>
      <c r="U54" s="66" t="s">
        <v>86</v>
      </c>
      <c r="V54" s="71">
        <v>66</v>
      </c>
      <c r="W54" s="71">
        <v>66</v>
      </c>
      <c r="X54" s="71">
        <v>66</v>
      </c>
      <c r="Y54" s="71">
        <f>V54+W54+X54</f>
        <v>198</v>
      </c>
      <c r="Z54" s="71">
        <v>2018</v>
      </c>
      <c r="AA54" s="11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</row>
    <row r="55" spans="1:59" s="45" customFormat="1" ht="104.25" customHeight="1">
      <c r="A55" s="43"/>
      <c r="B55" s="81"/>
      <c r="C55" s="81"/>
      <c r="D55" s="81"/>
      <c r="E55" s="81"/>
      <c r="F55" s="108"/>
      <c r="G55" s="108"/>
      <c r="H55" s="108"/>
      <c r="I55" s="108"/>
      <c r="J55" s="108"/>
      <c r="K55" s="109"/>
      <c r="L55" s="109"/>
      <c r="M55" s="109"/>
      <c r="N55" s="109"/>
      <c r="O55" s="109"/>
      <c r="P55" s="109"/>
      <c r="Q55" s="109"/>
      <c r="R55" s="109"/>
      <c r="S55" s="110"/>
      <c r="T55" s="70" t="s">
        <v>28</v>
      </c>
      <c r="U55" s="66" t="s">
        <v>23</v>
      </c>
      <c r="V55" s="71">
        <v>15</v>
      </c>
      <c r="W55" s="71">
        <v>20</v>
      </c>
      <c r="X55" s="71">
        <v>20</v>
      </c>
      <c r="Y55" s="71"/>
      <c r="Z55" s="71"/>
      <c r="AA55" s="11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4"/>
    </row>
    <row r="56" spans="1:59" s="45" customFormat="1" ht="130.5" customHeight="1">
      <c r="A56" s="43"/>
      <c r="B56" s="81"/>
      <c r="C56" s="81">
        <v>6</v>
      </c>
      <c r="D56" s="81">
        <v>0</v>
      </c>
      <c r="E56" s="81">
        <v>1</v>
      </c>
      <c r="F56" s="108"/>
      <c r="G56" s="108"/>
      <c r="H56" s="108"/>
      <c r="I56" s="108"/>
      <c r="J56" s="108"/>
      <c r="K56" s="109"/>
      <c r="L56" s="109"/>
      <c r="M56" s="109"/>
      <c r="N56" s="109"/>
      <c r="O56" s="109"/>
      <c r="P56" s="109"/>
      <c r="Q56" s="109">
        <v>0</v>
      </c>
      <c r="R56" s="109">
        <v>0</v>
      </c>
      <c r="S56" s="110">
        <v>0</v>
      </c>
      <c r="T56" s="193" t="s">
        <v>100</v>
      </c>
      <c r="U56" s="83" t="s">
        <v>19</v>
      </c>
      <c r="V56" s="71">
        <f>V57+V58</f>
        <v>329.09999999999997</v>
      </c>
      <c r="W56" s="71">
        <f>W57+W58</f>
        <v>329.09999999999997</v>
      </c>
      <c r="X56" s="71">
        <f>X57+X58</f>
        <v>329.09999999999997</v>
      </c>
      <c r="Y56" s="71">
        <f>Y57+Y58</f>
        <v>987.3</v>
      </c>
      <c r="Z56" s="71">
        <v>2018</v>
      </c>
      <c r="AA56" s="11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4"/>
    </row>
    <row r="57" spans="1:59" s="45" customFormat="1" ht="130.5" customHeight="1">
      <c r="A57" s="43"/>
      <c r="B57" s="81"/>
      <c r="C57" s="81">
        <v>6</v>
      </c>
      <c r="D57" s="81">
        <v>0</v>
      </c>
      <c r="E57" s="81">
        <v>1</v>
      </c>
      <c r="F57" s="108"/>
      <c r="G57" s="108"/>
      <c r="H57" s="108"/>
      <c r="I57" s="108"/>
      <c r="J57" s="108"/>
      <c r="K57" s="109"/>
      <c r="L57" s="109"/>
      <c r="M57" s="109"/>
      <c r="N57" s="109"/>
      <c r="O57" s="109"/>
      <c r="P57" s="109"/>
      <c r="Q57" s="109">
        <v>1</v>
      </c>
      <c r="R57" s="109">
        <v>2</v>
      </c>
      <c r="S57" s="110">
        <v>0</v>
      </c>
      <c r="T57" s="194"/>
      <c r="U57" s="83" t="s">
        <v>19</v>
      </c>
      <c r="V57" s="71">
        <v>256.4</v>
      </c>
      <c r="W57" s="71">
        <v>256.4</v>
      </c>
      <c r="X57" s="71">
        <v>256.4</v>
      </c>
      <c r="Y57" s="71">
        <f aca="true" t="shared" si="0" ref="Y57:Y63">V57+W57+X57</f>
        <v>769.1999999999999</v>
      </c>
      <c r="Z57" s="71">
        <v>2018</v>
      </c>
      <c r="AA57" s="11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4"/>
    </row>
    <row r="58" spans="1:59" s="45" customFormat="1" ht="138" customHeight="1">
      <c r="A58" s="146"/>
      <c r="B58" s="147"/>
      <c r="C58" s="147">
        <v>6</v>
      </c>
      <c r="D58" s="147">
        <v>0</v>
      </c>
      <c r="E58" s="147">
        <v>1</v>
      </c>
      <c r="F58" s="148"/>
      <c r="G58" s="148"/>
      <c r="H58" s="148"/>
      <c r="I58" s="148"/>
      <c r="J58" s="148"/>
      <c r="K58" s="149"/>
      <c r="L58" s="149"/>
      <c r="M58" s="149"/>
      <c r="N58" s="149"/>
      <c r="O58" s="149"/>
      <c r="P58" s="149"/>
      <c r="Q58" s="149">
        <v>2</v>
      </c>
      <c r="R58" s="149">
        <v>4</v>
      </c>
      <c r="S58" s="150">
        <v>0</v>
      </c>
      <c r="T58" s="195"/>
      <c r="U58" s="83" t="s">
        <v>19</v>
      </c>
      <c r="V58" s="151">
        <v>72.7</v>
      </c>
      <c r="W58" s="151">
        <v>72.7</v>
      </c>
      <c r="X58" s="151">
        <v>72.7</v>
      </c>
      <c r="Y58" s="151">
        <f t="shared" si="0"/>
        <v>218.10000000000002</v>
      </c>
      <c r="Z58" s="71">
        <v>2018</v>
      </c>
      <c r="AA58" s="11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4"/>
    </row>
    <row r="59" spans="1:59" s="45" customFormat="1" ht="285" customHeight="1">
      <c r="A59" s="146"/>
      <c r="B59" s="147"/>
      <c r="C59" s="152"/>
      <c r="D59" s="152"/>
      <c r="E59" s="152"/>
      <c r="F59" s="153"/>
      <c r="G59" s="153"/>
      <c r="H59" s="153"/>
      <c r="I59" s="153"/>
      <c r="J59" s="153"/>
      <c r="K59" s="154"/>
      <c r="L59" s="154"/>
      <c r="M59" s="154"/>
      <c r="N59" s="154"/>
      <c r="O59" s="154"/>
      <c r="P59" s="154"/>
      <c r="Q59" s="154"/>
      <c r="R59" s="154"/>
      <c r="S59" s="155"/>
      <c r="T59" s="159" t="s">
        <v>111</v>
      </c>
      <c r="U59" s="66" t="s">
        <v>23</v>
      </c>
      <c r="V59" s="157">
        <v>270</v>
      </c>
      <c r="W59" s="157">
        <v>280</v>
      </c>
      <c r="X59" s="157">
        <v>280</v>
      </c>
      <c r="Y59" s="157">
        <f t="shared" si="0"/>
        <v>830</v>
      </c>
      <c r="Z59" s="157">
        <v>2018</v>
      </c>
      <c r="AA59" s="11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4"/>
    </row>
    <row r="60" spans="1:59" s="45" customFormat="1" ht="311.25" customHeight="1">
      <c r="A60" s="146"/>
      <c r="B60" s="147"/>
      <c r="C60" s="152">
        <v>6</v>
      </c>
      <c r="D60" s="152">
        <v>0</v>
      </c>
      <c r="E60" s="152">
        <v>1</v>
      </c>
      <c r="F60" s="153"/>
      <c r="G60" s="153"/>
      <c r="H60" s="153"/>
      <c r="I60" s="153"/>
      <c r="J60" s="153"/>
      <c r="K60" s="154"/>
      <c r="L60" s="154"/>
      <c r="M60" s="154"/>
      <c r="N60" s="154"/>
      <c r="O60" s="154"/>
      <c r="P60" s="154"/>
      <c r="Q60" s="154">
        <v>0</v>
      </c>
      <c r="R60" s="154">
        <v>0</v>
      </c>
      <c r="S60" s="155">
        <v>0</v>
      </c>
      <c r="T60" s="70" t="s">
        <v>97</v>
      </c>
      <c r="U60" s="66" t="s">
        <v>86</v>
      </c>
      <c r="V60" s="157">
        <v>329.1</v>
      </c>
      <c r="W60" s="157">
        <v>329.1</v>
      </c>
      <c r="X60" s="157">
        <v>329.1</v>
      </c>
      <c r="Y60" s="157">
        <f t="shared" si="0"/>
        <v>987.3000000000001</v>
      </c>
      <c r="Z60" s="157">
        <v>2018</v>
      </c>
      <c r="AA60" s="11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4"/>
    </row>
    <row r="61" spans="1:59" s="45" customFormat="1" ht="250.5" customHeight="1">
      <c r="A61" s="146"/>
      <c r="B61" s="147"/>
      <c r="C61" s="152"/>
      <c r="D61" s="152"/>
      <c r="E61" s="152"/>
      <c r="F61" s="153"/>
      <c r="G61" s="153"/>
      <c r="H61" s="153"/>
      <c r="I61" s="153"/>
      <c r="J61" s="153"/>
      <c r="K61" s="154"/>
      <c r="L61" s="154"/>
      <c r="M61" s="154"/>
      <c r="N61" s="154"/>
      <c r="O61" s="154"/>
      <c r="P61" s="154"/>
      <c r="Q61" s="154"/>
      <c r="R61" s="154"/>
      <c r="S61" s="155"/>
      <c r="T61" s="159" t="s">
        <v>98</v>
      </c>
      <c r="U61" s="66" t="s">
        <v>23</v>
      </c>
      <c r="V61" s="157">
        <v>49</v>
      </c>
      <c r="W61" s="157">
        <v>51</v>
      </c>
      <c r="X61" s="157">
        <v>55</v>
      </c>
      <c r="Y61" s="157">
        <f t="shared" si="0"/>
        <v>155</v>
      </c>
      <c r="Z61" s="157"/>
      <c r="AA61" s="11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4"/>
    </row>
    <row r="62" spans="1:59" s="45" customFormat="1" ht="245.25" customHeight="1">
      <c r="A62" s="146"/>
      <c r="B62" s="147"/>
      <c r="C62" s="152"/>
      <c r="D62" s="152"/>
      <c r="E62" s="152"/>
      <c r="F62" s="153"/>
      <c r="G62" s="153"/>
      <c r="H62" s="153"/>
      <c r="I62" s="153"/>
      <c r="J62" s="153"/>
      <c r="K62" s="154"/>
      <c r="L62" s="154"/>
      <c r="M62" s="154"/>
      <c r="N62" s="154"/>
      <c r="O62" s="154"/>
      <c r="P62" s="154"/>
      <c r="Q62" s="154"/>
      <c r="R62" s="154"/>
      <c r="S62" s="155"/>
      <c r="T62" s="159" t="s">
        <v>99</v>
      </c>
      <c r="U62" s="66" t="s">
        <v>23</v>
      </c>
      <c r="V62" s="157">
        <v>13</v>
      </c>
      <c r="W62" s="157">
        <v>14</v>
      </c>
      <c r="X62" s="157">
        <v>14</v>
      </c>
      <c r="Y62" s="157">
        <f t="shared" si="0"/>
        <v>41</v>
      </c>
      <c r="Z62" s="157"/>
      <c r="AA62" s="11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4"/>
    </row>
    <row r="63" spans="1:59" s="45" customFormat="1" ht="213" customHeight="1">
      <c r="A63" s="146"/>
      <c r="B63" s="147"/>
      <c r="C63" s="152">
        <v>6</v>
      </c>
      <c r="D63" s="152">
        <v>0</v>
      </c>
      <c r="E63" s="152">
        <v>1</v>
      </c>
      <c r="F63" s="153"/>
      <c r="G63" s="153"/>
      <c r="H63" s="153"/>
      <c r="I63" s="153"/>
      <c r="J63" s="153"/>
      <c r="K63" s="154"/>
      <c r="L63" s="154"/>
      <c r="M63" s="154"/>
      <c r="N63" s="154"/>
      <c r="O63" s="154"/>
      <c r="P63" s="154"/>
      <c r="Q63" s="154">
        <v>0</v>
      </c>
      <c r="R63" s="154">
        <v>0</v>
      </c>
      <c r="S63" s="155">
        <v>0</v>
      </c>
      <c r="T63" s="159" t="s">
        <v>101</v>
      </c>
      <c r="U63" s="66" t="s">
        <v>86</v>
      </c>
      <c r="V63" s="157">
        <v>21.4</v>
      </c>
      <c r="W63" s="157">
        <v>21.4</v>
      </c>
      <c r="X63" s="157">
        <v>21.4</v>
      </c>
      <c r="Y63" s="157">
        <f t="shared" si="0"/>
        <v>64.19999999999999</v>
      </c>
      <c r="Z63" s="157">
        <v>2018</v>
      </c>
      <c r="AA63" s="11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4"/>
    </row>
    <row r="64" spans="1:59" s="45" customFormat="1" ht="213" customHeight="1">
      <c r="A64" s="146"/>
      <c r="B64" s="147"/>
      <c r="C64" s="152"/>
      <c r="D64" s="152"/>
      <c r="E64" s="152"/>
      <c r="F64" s="153"/>
      <c r="G64" s="153"/>
      <c r="H64" s="153"/>
      <c r="I64" s="153"/>
      <c r="J64" s="153"/>
      <c r="K64" s="154"/>
      <c r="L64" s="154"/>
      <c r="M64" s="154"/>
      <c r="N64" s="154"/>
      <c r="O64" s="154"/>
      <c r="P64" s="154"/>
      <c r="Q64" s="154"/>
      <c r="R64" s="154"/>
      <c r="S64" s="155"/>
      <c r="T64" s="159" t="s">
        <v>102</v>
      </c>
      <c r="U64" s="156" t="s">
        <v>109</v>
      </c>
      <c r="V64" s="157">
        <v>300</v>
      </c>
      <c r="W64" s="157">
        <v>300</v>
      </c>
      <c r="X64" s="157">
        <v>300</v>
      </c>
      <c r="Y64" s="157">
        <v>300</v>
      </c>
      <c r="Z64" s="157">
        <v>2018</v>
      </c>
      <c r="AA64" s="11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4"/>
    </row>
    <row r="65" spans="1:59" s="45" customFormat="1" ht="311.25" customHeight="1">
      <c r="A65" s="146"/>
      <c r="B65" s="147"/>
      <c r="C65" s="152">
        <v>6</v>
      </c>
      <c r="D65" s="152">
        <v>0</v>
      </c>
      <c r="E65" s="152">
        <v>1</v>
      </c>
      <c r="F65" s="153"/>
      <c r="G65" s="153"/>
      <c r="H65" s="153"/>
      <c r="I65" s="153"/>
      <c r="J65" s="153"/>
      <c r="K65" s="154"/>
      <c r="L65" s="154"/>
      <c r="M65" s="154"/>
      <c r="N65" s="154"/>
      <c r="O65" s="154"/>
      <c r="P65" s="154"/>
      <c r="Q65" s="154">
        <v>2</v>
      </c>
      <c r="R65" s="154">
        <v>4</v>
      </c>
      <c r="S65" s="155">
        <v>0</v>
      </c>
      <c r="T65" s="159" t="s">
        <v>103</v>
      </c>
      <c r="U65" s="66" t="s">
        <v>86</v>
      </c>
      <c r="V65" s="157">
        <v>21.4</v>
      </c>
      <c r="W65" s="157">
        <v>21.4</v>
      </c>
      <c r="X65" s="157">
        <v>21.4</v>
      </c>
      <c r="Y65" s="157">
        <f>V65+W65+X65</f>
        <v>64.19999999999999</v>
      </c>
      <c r="Z65" s="157">
        <v>2018</v>
      </c>
      <c r="AA65" s="11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4"/>
    </row>
    <row r="66" spans="1:59" s="45" customFormat="1" ht="147" customHeight="1">
      <c r="A66" s="146"/>
      <c r="B66" s="147"/>
      <c r="C66" s="152"/>
      <c r="D66" s="152"/>
      <c r="E66" s="152"/>
      <c r="F66" s="153"/>
      <c r="G66" s="153"/>
      <c r="H66" s="153"/>
      <c r="I66" s="153"/>
      <c r="J66" s="153"/>
      <c r="K66" s="154"/>
      <c r="L66" s="154"/>
      <c r="M66" s="154"/>
      <c r="N66" s="154"/>
      <c r="O66" s="154"/>
      <c r="P66" s="154"/>
      <c r="Q66" s="154"/>
      <c r="R66" s="154"/>
      <c r="S66" s="155"/>
      <c r="T66" s="159" t="s">
        <v>108</v>
      </c>
      <c r="U66" s="156" t="s">
        <v>109</v>
      </c>
      <c r="V66" s="157">
        <v>300</v>
      </c>
      <c r="W66" s="157">
        <v>300</v>
      </c>
      <c r="X66" s="157">
        <v>300</v>
      </c>
      <c r="Y66" s="157">
        <v>300</v>
      </c>
      <c r="Z66" s="157">
        <v>2018</v>
      </c>
      <c r="AA66" s="11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4"/>
    </row>
    <row r="67" spans="1:59" s="45" customFormat="1" ht="147" customHeight="1">
      <c r="A67" s="146"/>
      <c r="B67" s="147"/>
      <c r="C67" s="160">
        <v>6</v>
      </c>
      <c r="D67" s="160">
        <v>0</v>
      </c>
      <c r="E67" s="160">
        <v>1</v>
      </c>
      <c r="F67" s="161"/>
      <c r="G67" s="161"/>
      <c r="H67" s="161"/>
      <c r="I67" s="161"/>
      <c r="J67" s="161"/>
      <c r="K67" s="162"/>
      <c r="L67" s="162"/>
      <c r="M67" s="162"/>
      <c r="N67" s="162"/>
      <c r="O67" s="162"/>
      <c r="P67" s="162"/>
      <c r="Q67" s="162">
        <v>0</v>
      </c>
      <c r="R67" s="162">
        <v>0</v>
      </c>
      <c r="S67" s="163">
        <v>0</v>
      </c>
      <c r="T67" s="164" t="s">
        <v>110</v>
      </c>
      <c r="U67" s="165" t="s">
        <v>86</v>
      </c>
      <c r="V67" s="169">
        <v>300</v>
      </c>
      <c r="W67" s="169">
        <v>300</v>
      </c>
      <c r="X67" s="169">
        <v>300</v>
      </c>
      <c r="Y67" s="169">
        <f>V67+W67+X67</f>
        <v>900</v>
      </c>
      <c r="Z67" s="166">
        <v>2018</v>
      </c>
      <c r="AA67" s="11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4"/>
    </row>
    <row r="68" spans="1:59" s="45" customFormat="1" ht="291" customHeight="1">
      <c r="A68" s="146"/>
      <c r="B68" s="147"/>
      <c r="C68" s="147"/>
      <c r="D68" s="147"/>
      <c r="E68" s="147"/>
      <c r="F68" s="148"/>
      <c r="G68" s="148"/>
      <c r="H68" s="148"/>
      <c r="I68" s="148"/>
      <c r="J68" s="148"/>
      <c r="K68" s="149"/>
      <c r="L68" s="149"/>
      <c r="M68" s="149"/>
      <c r="N68" s="149"/>
      <c r="O68" s="149"/>
      <c r="P68" s="149"/>
      <c r="Q68" s="149"/>
      <c r="R68" s="149"/>
      <c r="S68" s="150"/>
      <c r="T68" s="167" t="s">
        <v>114</v>
      </c>
      <c r="U68" s="168" t="s">
        <v>86</v>
      </c>
      <c r="V68" s="176">
        <v>300</v>
      </c>
      <c r="W68" s="176">
        <v>300</v>
      </c>
      <c r="X68" s="176">
        <v>300</v>
      </c>
      <c r="Y68" s="176">
        <f>V68+W68+X68</f>
        <v>900</v>
      </c>
      <c r="Z68" s="151">
        <v>2018</v>
      </c>
      <c r="AA68" s="11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4"/>
    </row>
    <row r="69" spans="1:59" s="45" customFormat="1" ht="181.5" customHeight="1">
      <c r="A69" s="146"/>
      <c r="B69" s="147"/>
      <c r="C69" s="170"/>
      <c r="D69" s="170"/>
      <c r="E69" s="170"/>
      <c r="F69" s="171"/>
      <c r="G69" s="171"/>
      <c r="H69" s="171"/>
      <c r="I69" s="171"/>
      <c r="J69" s="171"/>
      <c r="K69" s="172"/>
      <c r="L69" s="172"/>
      <c r="M69" s="172"/>
      <c r="N69" s="172"/>
      <c r="O69" s="172"/>
      <c r="P69" s="172"/>
      <c r="Q69" s="172"/>
      <c r="R69" s="172"/>
      <c r="S69" s="173"/>
      <c r="T69" s="159" t="s">
        <v>115</v>
      </c>
      <c r="U69" s="174" t="s">
        <v>17</v>
      </c>
      <c r="V69" s="175">
        <v>57</v>
      </c>
      <c r="W69" s="175">
        <v>57</v>
      </c>
      <c r="X69" s="175">
        <v>57</v>
      </c>
      <c r="Y69" s="175">
        <v>57</v>
      </c>
      <c r="Z69" s="175">
        <v>2018</v>
      </c>
      <c r="AA69" s="11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4"/>
    </row>
    <row r="70" spans="1:59" s="45" customFormat="1" ht="259.5" customHeight="1">
      <c r="A70" s="146"/>
      <c r="B70" s="147"/>
      <c r="C70" s="170"/>
      <c r="D70" s="170"/>
      <c r="E70" s="170"/>
      <c r="F70" s="171"/>
      <c r="G70" s="171"/>
      <c r="H70" s="171"/>
      <c r="I70" s="171"/>
      <c r="J70" s="171"/>
      <c r="K70" s="172"/>
      <c r="L70" s="172"/>
      <c r="M70" s="172"/>
      <c r="N70" s="172"/>
      <c r="O70" s="172"/>
      <c r="P70" s="172"/>
      <c r="Q70" s="172"/>
      <c r="R70" s="172"/>
      <c r="S70" s="173"/>
      <c r="T70" s="159" t="s">
        <v>113</v>
      </c>
      <c r="U70" s="174" t="s">
        <v>86</v>
      </c>
      <c r="V70" s="177">
        <v>300</v>
      </c>
      <c r="W70" s="177">
        <v>300</v>
      </c>
      <c r="X70" s="177">
        <v>300</v>
      </c>
      <c r="Y70" s="177">
        <f>V70+W70+X70</f>
        <v>900</v>
      </c>
      <c r="Z70" s="175">
        <v>2018</v>
      </c>
      <c r="AA70" s="11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4"/>
    </row>
    <row r="71" spans="1:59" s="45" customFormat="1" ht="190.5" customHeight="1">
      <c r="A71" s="146"/>
      <c r="B71" s="147"/>
      <c r="C71" s="170"/>
      <c r="D71" s="170"/>
      <c r="E71" s="170"/>
      <c r="F71" s="171"/>
      <c r="G71" s="171"/>
      <c r="H71" s="171"/>
      <c r="I71" s="171"/>
      <c r="J71" s="171"/>
      <c r="K71" s="172"/>
      <c r="L71" s="172"/>
      <c r="M71" s="172"/>
      <c r="N71" s="172"/>
      <c r="O71" s="172"/>
      <c r="P71" s="172"/>
      <c r="Q71" s="172"/>
      <c r="R71" s="172"/>
      <c r="S71" s="173"/>
      <c r="T71" s="159" t="s">
        <v>112</v>
      </c>
      <c r="U71" s="174" t="s">
        <v>23</v>
      </c>
      <c r="V71" s="175">
        <v>5</v>
      </c>
      <c r="W71" s="175">
        <v>5</v>
      </c>
      <c r="X71" s="175">
        <v>5</v>
      </c>
      <c r="Y71" s="175">
        <f>V71+W71+X71</f>
        <v>15</v>
      </c>
      <c r="Z71" s="175">
        <v>2018</v>
      </c>
      <c r="AA71" s="11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4"/>
    </row>
    <row r="72" spans="1:59" s="45" customFormat="1" ht="232.5" customHeight="1">
      <c r="A72" s="46"/>
      <c r="B72" s="117"/>
      <c r="C72" s="119">
        <v>6</v>
      </c>
      <c r="D72" s="119">
        <v>0</v>
      </c>
      <c r="E72" s="119">
        <v>1</v>
      </c>
      <c r="F72" s="145"/>
      <c r="G72" s="145"/>
      <c r="H72" s="145"/>
      <c r="I72" s="145"/>
      <c r="J72" s="145"/>
      <c r="K72" s="119"/>
      <c r="L72" s="119"/>
      <c r="M72" s="119"/>
      <c r="N72" s="119"/>
      <c r="O72" s="119"/>
      <c r="P72" s="119"/>
      <c r="Q72" s="119">
        <v>6</v>
      </c>
      <c r="R72" s="119">
        <v>0</v>
      </c>
      <c r="S72" s="120">
        <v>0</v>
      </c>
      <c r="T72" s="86" t="s">
        <v>94</v>
      </c>
      <c r="U72" s="87" t="s">
        <v>19</v>
      </c>
      <c r="V72" s="88">
        <v>1000</v>
      </c>
      <c r="W72" s="88">
        <v>1000</v>
      </c>
      <c r="X72" s="88">
        <v>1000</v>
      </c>
      <c r="Y72" s="88">
        <f>V72+W72+X72</f>
        <v>3000</v>
      </c>
      <c r="Z72" s="88">
        <v>2018</v>
      </c>
      <c r="AA72" s="11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4"/>
    </row>
    <row r="73" spans="1:59" s="45" customFormat="1" ht="209.25" customHeight="1">
      <c r="A73" s="47"/>
      <c r="B73" s="84"/>
      <c r="C73" s="84"/>
      <c r="D73" s="84"/>
      <c r="E73" s="84"/>
      <c r="F73" s="121"/>
      <c r="G73" s="121"/>
      <c r="H73" s="121"/>
      <c r="I73" s="121"/>
      <c r="J73" s="121"/>
      <c r="K73" s="122"/>
      <c r="L73" s="122"/>
      <c r="M73" s="122"/>
      <c r="N73" s="122"/>
      <c r="O73" s="122"/>
      <c r="P73" s="122"/>
      <c r="Q73" s="122"/>
      <c r="R73" s="122"/>
      <c r="S73" s="123"/>
      <c r="T73" s="82" t="s">
        <v>66</v>
      </c>
      <c r="U73" s="83" t="s">
        <v>20</v>
      </c>
      <c r="V73" s="89" t="s">
        <v>21</v>
      </c>
      <c r="W73" s="89" t="s">
        <v>21</v>
      </c>
      <c r="X73" s="89" t="s">
        <v>21</v>
      </c>
      <c r="Y73" s="89"/>
      <c r="Z73" s="89"/>
      <c r="AA73" s="11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4"/>
    </row>
    <row r="74" spans="1:59" s="45" customFormat="1" ht="190.5" customHeight="1">
      <c r="A74" s="43"/>
      <c r="B74" s="81"/>
      <c r="C74" s="81"/>
      <c r="D74" s="81"/>
      <c r="E74" s="81"/>
      <c r="F74" s="108"/>
      <c r="G74" s="108"/>
      <c r="H74" s="108"/>
      <c r="I74" s="108"/>
      <c r="J74" s="108"/>
      <c r="K74" s="109"/>
      <c r="L74" s="109"/>
      <c r="M74" s="109"/>
      <c r="N74" s="109"/>
      <c r="O74" s="109"/>
      <c r="P74" s="109"/>
      <c r="Q74" s="109"/>
      <c r="R74" s="109"/>
      <c r="S74" s="110"/>
      <c r="T74" s="136" t="s">
        <v>82</v>
      </c>
      <c r="U74" s="137" t="s">
        <v>17</v>
      </c>
      <c r="V74" s="138">
        <v>65</v>
      </c>
      <c r="W74" s="138">
        <v>70</v>
      </c>
      <c r="X74" s="138">
        <v>70</v>
      </c>
      <c r="Y74" s="71"/>
      <c r="Z74" s="71"/>
      <c r="AA74" s="11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4"/>
    </row>
    <row r="75" spans="1:59" s="45" customFormat="1" ht="294.75" customHeight="1">
      <c r="A75" s="43"/>
      <c r="B75" s="81"/>
      <c r="C75" s="81"/>
      <c r="D75" s="81"/>
      <c r="E75" s="81"/>
      <c r="F75" s="108"/>
      <c r="G75" s="108"/>
      <c r="H75" s="108"/>
      <c r="I75" s="108"/>
      <c r="J75" s="108"/>
      <c r="K75" s="109"/>
      <c r="L75" s="109"/>
      <c r="M75" s="109"/>
      <c r="N75" s="109"/>
      <c r="O75" s="109"/>
      <c r="P75" s="109"/>
      <c r="Q75" s="109"/>
      <c r="R75" s="109"/>
      <c r="S75" s="110"/>
      <c r="T75" s="136" t="s">
        <v>67</v>
      </c>
      <c r="U75" s="137" t="s">
        <v>17</v>
      </c>
      <c r="V75" s="138">
        <v>55</v>
      </c>
      <c r="W75" s="138">
        <v>55</v>
      </c>
      <c r="X75" s="138">
        <v>60</v>
      </c>
      <c r="Y75" s="71"/>
      <c r="Z75" s="71"/>
      <c r="AA75" s="11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4"/>
    </row>
    <row r="76" spans="1:59" s="45" customFormat="1" ht="236.25" customHeight="1">
      <c r="A76" s="43"/>
      <c r="B76" s="117"/>
      <c r="C76" s="111"/>
      <c r="D76" s="111"/>
      <c r="E76" s="111"/>
      <c r="F76" s="112"/>
      <c r="G76" s="112"/>
      <c r="H76" s="112"/>
      <c r="I76" s="112"/>
      <c r="J76" s="112"/>
      <c r="K76" s="113"/>
      <c r="L76" s="113"/>
      <c r="M76" s="113"/>
      <c r="N76" s="113"/>
      <c r="O76" s="113"/>
      <c r="P76" s="113"/>
      <c r="Q76" s="113"/>
      <c r="R76" s="113"/>
      <c r="S76" s="114"/>
      <c r="T76" s="70" t="s">
        <v>68</v>
      </c>
      <c r="U76" s="90" t="s">
        <v>29</v>
      </c>
      <c r="V76" s="91">
        <v>0</v>
      </c>
      <c r="W76" s="91">
        <v>0</v>
      </c>
      <c r="X76" s="91">
        <v>1</v>
      </c>
      <c r="Y76" s="91"/>
      <c r="Z76" s="91"/>
      <c r="AA76" s="11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4"/>
    </row>
    <row r="77" spans="1:59" s="45" customFormat="1" ht="177.75" customHeight="1">
      <c r="A77" s="43"/>
      <c r="B77" s="84"/>
      <c r="C77" s="111"/>
      <c r="D77" s="111"/>
      <c r="E77" s="111"/>
      <c r="F77" s="112"/>
      <c r="G77" s="112"/>
      <c r="H77" s="112"/>
      <c r="I77" s="112"/>
      <c r="J77" s="112"/>
      <c r="K77" s="113"/>
      <c r="L77" s="113"/>
      <c r="M77" s="113"/>
      <c r="N77" s="113"/>
      <c r="O77" s="113"/>
      <c r="P77" s="113"/>
      <c r="Q77" s="113"/>
      <c r="R77" s="113"/>
      <c r="S77" s="114"/>
      <c r="T77" s="70" t="s">
        <v>69</v>
      </c>
      <c r="U77" s="90" t="s">
        <v>20</v>
      </c>
      <c r="V77" s="91" t="s">
        <v>21</v>
      </c>
      <c r="W77" s="91" t="s">
        <v>21</v>
      </c>
      <c r="X77" s="91" t="s">
        <v>21</v>
      </c>
      <c r="Y77" s="91"/>
      <c r="Z77" s="91"/>
      <c r="AA77" s="11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4"/>
    </row>
    <row r="78" spans="1:59" s="45" customFormat="1" ht="168.75" customHeight="1">
      <c r="A78" s="43"/>
      <c r="B78" s="81"/>
      <c r="C78" s="81"/>
      <c r="D78" s="81"/>
      <c r="E78" s="81"/>
      <c r="F78" s="108"/>
      <c r="G78" s="108"/>
      <c r="H78" s="108"/>
      <c r="I78" s="108"/>
      <c r="J78" s="108"/>
      <c r="K78" s="109"/>
      <c r="L78" s="109"/>
      <c r="M78" s="109"/>
      <c r="N78" s="109"/>
      <c r="O78" s="109"/>
      <c r="P78" s="109"/>
      <c r="Q78" s="109"/>
      <c r="R78" s="109"/>
      <c r="S78" s="110"/>
      <c r="T78" s="70" t="s">
        <v>30</v>
      </c>
      <c r="U78" s="66" t="s">
        <v>23</v>
      </c>
      <c r="V78" s="71">
        <v>1</v>
      </c>
      <c r="W78" s="71">
        <v>1</v>
      </c>
      <c r="X78" s="71">
        <v>1</v>
      </c>
      <c r="Y78" s="71"/>
      <c r="Z78" s="71"/>
      <c r="AA78" s="11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4"/>
    </row>
    <row r="79" spans="1:59" s="45" customFormat="1" ht="406.5" customHeight="1">
      <c r="A79" s="43"/>
      <c r="B79" s="81"/>
      <c r="C79" s="81"/>
      <c r="D79" s="81"/>
      <c r="E79" s="81"/>
      <c r="F79" s="108"/>
      <c r="G79" s="108"/>
      <c r="H79" s="108"/>
      <c r="I79" s="108"/>
      <c r="J79" s="108"/>
      <c r="K79" s="109"/>
      <c r="L79" s="109"/>
      <c r="M79" s="109"/>
      <c r="N79" s="109"/>
      <c r="O79" s="109"/>
      <c r="P79" s="109"/>
      <c r="Q79" s="109"/>
      <c r="R79" s="109"/>
      <c r="S79" s="110"/>
      <c r="T79" s="70" t="s">
        <v>70</v>
      </c>
      <c r="U79" s="66" t="s">
        <v>20</v>
      </c>
      <c r="V79" s="71" t="s">
        <v>21</v>
      </c>
      <c r="W79" s="71" t="s">
        <v>21</v>
      </c>
      <c r="X79" s="71" t="s">
        <v>21</v>
      </c>
      <c r="Y79" s="71"/>
      <c r="Z79" s="71"/>
      <c r="AA79" s="11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4"/>
    </row>
    <row r="80" spans="1:59" s="45" customFormat="1" ht="216.75" customHeight="1">
      <c r="A80" s="43"/>
      <c r="B80" s="81"/>
      <c r="C80" s="81"/>
      <c r="D80" s="81"/>
      <c r="E80" s="81"/>
      <c r="F80" s="108"/>
      <c r="G80" s="108"/>
      <c r="H80" s="108"/>
      <c r="I80" s="108"/>
      <c r="J80" s="108"/>
      <c r="K80" s="109"/>
      <c r="L80" s="109"/>
      <c r="M80" s="109"/>
      <c r="N80" s="109"/>
      <c r="O80" s="109"/>
      <c r="P80" s="109"/>
      <c r="Q80" s="109"/>
      <c r="R80" s="109"/>
      <c r="S80" s="110"/>
      <c r="T80" s="136" t="s">
        <v>71</v>
      </c>
      <c r="U80" s="137" t="s">
        <v>23</v>
      </c>
      <c r="V80" s="138">
        <v>1100</v>
      </c>
      <c r="W80" s="138">
        <v>1200</v>
      </c>
      <c r="X80" s="138">
        <v>1300</v>
      </c>
      <c r="Y80" s="71"/>
      <c r="Z80" s="71"/>
      <c r="AA80" s="11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4"/>
    </row>
    <row r="81" spans="1:59" s="45" customFormat="1" ht="181.5" customHeight="1">
      <c r="A81" s="43"/>
      <c r="B81" s="81"/>
      <c r="C81" s="111">
        <v>6</v>
      </c>
      <c r="D81" s="111">
        <v>0</v>
      </c>
      <c r="E81" s="111">
        <v>1</v>
      </c>
      <c r="F81" s="112"/>
      <c r="G81" s="112"/>
      <c r="H81" s="112"/>
      <c r="I81" s="112"/>
      <c r="J81" s="112"/>
      <c r="K81" s="111"/>
      <c r="L81" s="111"/>
      <c r="M81" s="111"/>
      <c r="N81" s="111"/>
      <c r="O81" s="111"/>
      <c r="P81" s="111"/>
      <c r="Q81" s="111">
        <v>6</v>
      </c>
      <c r="R81" s="111">
        <v>3</v>
      </c>
      <c r="S81" s="140">
        <v>0</v>
      </c>
      <c r="T81" s="70" t="s">
        <v>118</v>
      </c>
      <c r="U81" s="66" t="s">
        <v>19</v>
      </c>
      <c r="V81" s="91">
        <v>1000</v>
      </c>
      <c r="W81" s="91">
        <v>1000</v>
      </c>
      <c r="X81" s="91">
        <v>1000</v>
      </c>
      <c r="Y81" s="91">
        <f>V81+W81+X81</f>
        <v>3000</v>
      </c>
      <c r="Z81" s="91">
        <v>2018</v>
      </c>
      <c r="AA81" s="11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4"/>
    </row>
    <row r="82" spans="1:59" s="45" customFormat="1" ht="150" customHeight="1">
      <c r="A82" s="43"/>
      <c r="B82" s="81"/>
      <c r="C82" s="111"/>
      <c r="D82" s="111"/>
      <c r="E82" s="111"/>
      <c r="F82" s="112"/>
      <c r="G82" s="112"/>
      <c r="H82" s="112"/>
      <c r="I82" s="112"/>
      <c r="J82" s="112"/>
      <c r="K82" s="111"/>
      <c r="L82" s="111"/>
      <c r="M82" s="111"/>
      <c r="N82" s="111"/>
      <c r="O82" s="111"/>
      <c r="P82" s="111"/>
      <c r="Q82" s="111"/>
      <c r="R82" s="111"/>
      <c r="S82" s="140"/>
      <c r="T82" s="136" t="s">
        <v>31</v>
      </c>
      <c r="U82" s="137" t="s">
        <v>23</v>
      </c>
      <c r="V82" s="138">
        <v>1300</v>
      </c>
      <c r="W82" s="138">
        <v>1300</v>
      </c>
      <c r="X82" s="138">
        <v>1300</v>
      </c>
      <c r="Y82" s="91"/>
      <c r="Z82" s="91"/>
      <c r="AA82" s="11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4"/>
    </row>
    <row r="83" spans="1:59" s="45" customFormat="1" ht="173.25" customHeight="1">
      <c r="A83" s="43"/>
      <c r="B83" s="81"/>
      <c r="C83" s="111">
        <v>6</v>
      </c>
      <c r="D83" s="111">
        <v>0</v>
      </c>
      <c r="E83" s="111">
        <v>1</v>
      </c>
      <c r="F83" s="112"/>
      <c r="G83" s="112"/>
      <c r="H83" s="112"/>
      <c r="I83" s="112"/>
      <c r="J83" s="112"/>
      <c r="K83" s="111"/>
      <c r="L83" s="111"/>
      <c r="M83" s="111"/>
      <c r="N83" s="111"/>
      <c r="O83" s="111"/>
      <c r="P83" s="111"/>
      <c r="Q83" s="111">
        <v>6</v>
      </c>
      <c r="R83" s="111">
        <v>3</v>
      </c>
      <c r="S83" s="140">
        <v>0</v>
      </c>
      <c r="T83" s="70" t="s">
        <v>119</v>
      </c>
      <c r="U83" s="66" t="s">
        <v>19</v>
      </c>
      <c r="V83" s="91">
        <v>0</v>
      </c>
      <c r="W83" s="91">
        <v>0</v>
      </c>
      <c r="X83" s="91">
        <v>0</v>
      </c>
      <c r="Y83" s="91">
        <v>1</v>
      </c>
      <c r="Z83" s="91">
        <v>2018</v>
      </c>
      <c r="AA83" s="11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4"/>
    </row>
    <row r="84" spans="1:59" s="45" customFormat="1" ht="120.75" customHeight="1">
      <c r="A84" s="43"/>
      <c r="B84" s="81"/>
      <c r="C84" s="81"/>
      <c r="D84" s="81"/>
      <c r="E84" s="81"/>
      <c r="F84" s="108"/>
      <c r="G84" s="108"/>
      <c r="H84" s="108"/>
      <c r="I84" s="108"/>
      <c r="J84" s="108"/>
      <c r="K84" s="109"/>
      <c r="L84" s="109"/>
      <c r="M84" s="109"/>
      <c r="N84" s="109"/>
      <c r="O84" s="109"/>
      <c r="P84" s="109"/>
      <c r="Q84" s="109"/>
      <c r="R84" s="109"/>
      <c r="S84" s="110"/>
      <c r="T84" s="136" t="s">
        <v>31</v>
      </c>
      <c r="U84" s="137" t="s">
        <v>23</v>
      </c>
      <c r="V84" s="138">
        <v>1300</v>
      </c>
      <c r="W84" s="138">
        <v>1300</v>
      </c>
      <c r="X84" s="138">
        <v>1300</v>
      </c>
      <c r="Y84" s="71"/>
      <c r="Z84" s="71"/>
      <c r="AA84" s="11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4"/>
    </row>
    <row r="85" spans="1:59" s="45" customFormat="1" ht="251.25" customHeight="1">
      <c r="A85" s="47"/>
      <c r="B85" s="84"/>
      <c r="C85" s="84"/>
      <c r="D85" s="84"/>
      <c r="E85" s="84"/>
      <c r="F85" s="121"/>
      <c r="G85" s="121"/>
      <c r="H85" s="121"/>
      <c r="I85" s="121"/>
      <c r="J85" s="121"/>
      <c r="K85" s="122"/>
      <c r="L85" s="122"/>
      <c r="M85" s="122"/>
      <c r="N85" s="122"/>
      <c r="O85" s="122"/>
      <c r="P85" s="122"/>
      <c r="Q85" s="122"/>
      <c r="R85" s="122"/>
      <c r="S85" s="123"/>
      <c r="T85" s="82" t="s">
        <v>72</v>
      </c>
      <c r="U85" s="83" t="s">
        <v>20</v>
      </c>
      <c r="V85" s="89" t="s">
        <v>21</v>
      </c>
      <c r="W85" s="89" t="s">
        <v>21</v>
      </c>
      <c r="X85" s="89" t="s">
        <v>21</v>
      </c>
      <c r="Y85" s="89"/>
      <c r="Z85" s="89"/>
      <c r="AA85" s="48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4"/>
    </row>
    <row r="86" spans="1:59" s="45" customFormat="1" ht="243.75" customHeight="1">
      <c r="A86" s="43"/>
      <c r="B86" s="81"/>
      <c r="C86" s="81"/>
      <c r="D86" s="81"/>
      <c r="E86" s="81"/>
      <c r="F86" s="108"/>
      <c r="G86" s="108"/>
      <c r="H86" s="108"/>
      <c r="I86" s="108"/>
      <c r="J86" s="108"/>
      <c r="K86" s="109"/>
      <c r="L86" s="109"/>
      <c r="M86" s="109"/>
      <c r="N86" s="109"/>
      <c r="O86" s="109"/>
      <c r="P86" s="109"/>
      <c r="Q86" s="109"/>
      <c r="R86" s="109"/>
      <c r="S86" s="110"/>
      <c r="T86" s="70" t="s">
        <v>73</v>
      </c>
      <c r="U86" s="66" t="s">
        <v>17</v>
      </c>
      <c r="V86" s="71">
        <v>25</v>
      </c>
      <c r="W86" s="71">
        <v>30</v>
      </c>
      <c r="X86" s="71">
        <v>30</v>
      </c>
      <c r="Y86" s="71"/>
      <c r="Z86" s="71"/>
      <c r="AA86" s="11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4"/>
    </row>
    <row r="87" spans="1:59" s="45" customFormat="1" ht="294" customHeight="1">
      <c r="A87" s="43"/>
      <c r="B87" s="81"/>
      <c r="C87" s="81"/>
      <c r="D87" s="81"/>
      <c r="E87" s="81"/>
      <c r="F87" s="108"/>
      <c r="G87" s="108"/>
      <c r="H87" s="108"/>
      <c r="I87" s="108"/>
      <c r="J87" s="108"/>
      <c r="K87" s="109"/>
      <c r="L87" s="109"/>
      <c r="M87" s="109"/>
      <c r="N87" s="109"/>
      <c r="O87" s="109"/>
      <c r="P87" s="109"/>
      <c r="Q87" s="109"/>
      <c r="R87" s="109"/>
      <c r="S87" s="110"/>
      <c r="T87" s="70" t="s">
        <v>74</v>
      </c>
      <c r="U87" s="66" t="s">
        <v>20</v>
      </c>
      <c r="V87" s="71" t="s">
        <v>21</v>
      </c>
      <c r="W87" s="71" t="s">
        <v>21</v>
      </c>
      <c r="X87" s="71" t="s">
        <v>21</v>
      </c>
      <c r="Y87" s="71"/>
      <c r="Z87" s="71"/>
      <c r="AA87" s="11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4"/>
    </row>
    <row r="88" spans="1:59" s="45" customFormat="1" ht="264" customHeight="1">
      <c r="A88" s="43"/>
      <c r="B88" s="81"/>
      <c r="C88" s="81"/>
      <c r="D88" s="81"/>
      <c r="E88" s="81"/>
      <c r="F88" s="108"/>
      <c r="G88" s="108"/>
      <c r="H88" s="108"/>
      <c r="I88" s="108"/>
      <c r="J88" s="108"/>
      <c r="K88" s="109"/>
      <c r="L88" s="109"/>
      <c r="M88" s="109"/>
      <c r="N88" s="109"/>
      <c r="O88" s="109"/>
      <c r="P88" s="109"/>
      <c r="Q88" s="109"/>
      <c r="R88" s="109"/>
      <c r="S88" s="110"/>
      <c r="T88" s="70" t="s">
        <v>75</v>
      </c>
      <c r="U88" s="66" t="s">
        <v>23</v>
      </c>
      <c r="V88" s="71">
        <v>5</v>
      </c>
      <c r="W88" s="71">
        <v>5</v>
      </c>
      <c r="X88" s="71">
        <v>5</v>
      </c>
      <c r="Y88" s="71"/>
      <c r="Z88" s="71"/>
      <c r="AA88" s="11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4"/>
    </row>
    <row r="89" spans="1:59" s="45" customFormat="1" ht="187.5" customHeight="1">
      <c r="A89" s="43"/>
      <c r="B89" s="81"/>
      <c r="C89" s="81"/>
      <c r="D89" s="81"/>
      <c r="E89" s="81"/>
      <c r="F89" s="108"/>
      <c r="G89" s="108"/>
      <c r="H89" s="108"/>
      <c r="I89" s="108"/>
      <c r="J89" s="108"/>
      <c r="K89" s="109"/>
      <c r="L89" s="109"/>
      <c r="M89" s="109"/>
      <c r="N89" s="109"/>
      <c r="O89" s="109"/>
      <c r="P89" s="109"/>
      <c r="Q89" s="109"/>
      <c r="R89" s="109"/>
      <c r="S89" s="110"/>
      <c r="T89" s="70" t="s">
        <v>76</v>
      </c>
      <c r="U89" s="66" t="s">
        <v>20</v>
      </c>
      <c r="V89" s="71" t="s">
        <v>21</v>
      </c>
      <c r="W89" s="71" t="s">
        <v>21</v>
      </c>
      <c r="X89" s="71" t="s">
        <v>21</v>
      </c>
      <c r="Y89" s="71"/>
      <c r="Z89" s="71"/>
      <c r="AA89" s="11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4"/>
    </row>
    <row r="90" spans="1:59" s="45" customFormat="1" ht="236.25" customHeight="1">
      <c r="A90" s="43"/>
      <c r="B90" s="81"/>
      <c r="C90" s="81"/>
      <c r="D90" s="81"/>
      <c r="E90" s="81"/>
      <c r="F90" s="108"/>
      <c r="G90" s="108"/>
      <c r="H90" s="108"/>
      <c r="I90" s="108"/>
      <c r="J90" s="108"/>
      <c r="K90" s="109"/>
      <c r="L90" s="109"/>
      <c r="M90" s="109"/>
      <c r="N90" s="109"/>
      <c r="O90" s="109"/>
      <c r="P90" s="109"/>
      <c r="Q90" s="109"/>
      <c r="R90" s="109"/>
      <c r="S90" s="110"/>
      <c r="T90" s="70" t="s">
        <v>32</v>
      </c>
      <c r="U90" s="66" t="s">
        <v>23</v>
      </c>
      <c r="V90" s="71">
        <v>5</v>
      </c>
      <c r="W90" s="71">
        <v>10</v>
      </c>
      <c r="X90" s="71">
        <v>15</v>
      </c>
      <c r="Y90" s="71"/>
      <c r="Z90" s="71"/>
      <c r="AA90" s="11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4"/>
    </row>
    <row r="91" spans="1:59" s="45" customFormat="1" ht="276" customHeight="1">
      <c r="A91" s="43"/>
      <c r="B91" s="81"/>
      <c r="C91" s="81"/>
      <c r="D91" s="81"/>
      <c r="E91" s="81"/>
      <c r="F91" s="108"/>
      <c r="G91" s="108"/>
      <c r="H91" s="108"/>
      <c r="I91" s="108"/>
      <c r="J91" s="108"/>
      <c r="K91" s="109"/>
      <c r="L91" s="109"/>
      <c r="M91" s="109"/>
      <c r="N91" s="109"/>
      <c r="O91" s="109"/>
      <c r="P91" s="109"/>
      <c r="Q91" s="109"/>
      <c r="R91" s="109"/>
      <c r="S91" s="110"/>
      <c r="T91" s="92" t="s">
        <v>77</v>
      </c>
      <c r="U91" s="66" t="s">
        <v>20</v>
      </c>
      <c r="V91" s="71" t="s">
        <v>21</v>
      </c>
      <c r="W91" s="71" t="s">
        <v>21</v>
      </c>
      <c r="X91" s="71" t="s">
        <v>21</v>
      </c>
      <c r="Y91" s="71"/>
      <c r="Z91" s="71"/>
      <c r="AA91" s="11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4"/>
    </row>
    <row r="92" spans="1:59" s="45" customFormat="1" ht="157.5" customHeight="1">
      <c r="A92" s="43"/>
      <c r="B92" s="81"/>
      <c r="C92" s="81"/>
      <c r="D92" s="81"/>
      <c r="E92" s="81"/>
      <c r="F92" s="108"/>
      <c r="G92" s="108"/>
      <c r="H92" s="108"/>
      <c r="I92" s="108"/>
      <c r="J92" s="108"/>
      <c r="K92" s="109"/>
      <c r="L92" s="109"/>
      <c r="M92" s="109"/>
      <c r="N92" s="109"/>
      <c r="O92" s="109"/>
      <c r="P92" s="109"/>
      <c r="Q92" s="109"/>
      <c r="R92" s="109"/>
      <c r="S92" s="110"/>
      <c r="T92" s="70" t="s">
        <v>33</v>
      </c>
      <c r="U92" s="66" t="s">
        <v>17</v>
      </c>
      <c r="V92" s="71">
        <v>99.8</v>
      </c>
      <c r="W92" s="71">
        <v>99.8</v>
      </c>
      <c r="X92" s="71">
        <v>99.8</v>
      </c>
      <c r="Y92" s="71"/>
      <c r="Z92" s="71"/>
      <c r="AA92" s="11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4"/>
    </row>
    <row r="93" spans="1:59" s="45" customFormat="1" ht="267.75" customHeight="1">
      <c r="A93" s="43"/>
      <c r="B93" s="81"/>
      <c r="C93" s="81"/>
      <c r="D93" s="81"/>
      <c r="E93" s="81"/>
      <c r="F93" s="108"/>
      <c r="G93" s="108"/>
      <c r="H93" s="108"/>
      <c r="I93" s="108"/>
      <c r="J93" s="108"/>
      <c r="K93" s="109"/>
      <c r="L93" s="109"/>
      <c r="M93" s="109"/>
      <c r="N93" s="109"/>
      <c r="O93" s="109"/>
      <c r="P93" s="109"/>
      <c r="Q93" s="109"/>
      <c r="R93" s="109"/>
      <c r="S93" s="110"/>
      <c r="T93" s="70" t="s">
        <v>34</v>
      </c>
      <c r="U93" s="66" t="s">
        <v>20</v>
      </c>
      <c r="V93" s="71" t="s">
        <v>21</v>
      </c>
      <c r="W93" s="71" t="s">
        <v>21</v>
      </c>
      <c r="X93" s="71" t="s">
        <v>21</v>
      </c>
      <c r="Y93" s="71"/>
      <c r="Z93" s="71"/>
      <c r="AA93" s="11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4"/>
    </row>
    <row r="94" spans="1:59" s="45" customFormat="1" ht="101.25" customHeight="1">
      <c r="A94" s="43"/>
      <c r="B94" s="81"/>
      <c r="C94" s="81"/>
      <c r="D94" s="81"/>
      <c r="E94" s="81"/>
      <c r="F94" s="108"/>
      <c r="G94" s="108"/>
      <c r="H94" s="108"/>
      <c r="I94" s="108"/>
      <c r="J94" s="108"/>
      <c r="K94" s="109"/>
      <c r="L94" s="109"/>
      <c r="M94" s="109"/>
      <c r="N94" s="109"/>
      <c r="O94" s="109"/>
      <c r="P94" s="109"/>
      <c r="Q94" s="109"/>
      <c r="R94" s="109"/>
      <c r="S94" s="110"/>
      <c r="T94" s="70" t="s">
        <v>35</v>
      </c>
      <c r="U94" s="66" t="s">
        <v>23</v>
      </c>
      <c r="V94" s="71">
        <v>3</v>
      </c>
      <c r="W94" s="71">
        <v>3</v>
      </c>
      <c r="X94" s="71">
        <v>3</v>
      </c>
      <c r="Y94" s="71"/>
      <c r="Z94" s="71"/>
      <c r="AA94" s="11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4"/>
    </row>
    <row r="95" spans="1:109" s="53" customFormat="1" ht="149.25" customHeight="1">
      <c r="A95" s="49"/>
      <c r="B95" s="111"/>
      <c r="C95" s="111"/>
      <c r="D95" s="111"/>
      <c r="E95" s="111"/>
      <c r="F95" s="112"/>
      <c r="G95" s="112"/>
      <c r="H95" s="112"/>
      <c r="I95" s="112"/>
      <c r="J95" s="112"/>
      <c r="K95" s="113"/>
      <c r="L95" s="113"/>
      <c r="M95" s="113"/>
      <c r="N95" s="113"/>
      <c r="O95" s="113"/>
      <c r="P95" s="113"/>
      <c r="Q95" s="113"/>
      <c r="R95" s="113"/>
      <c r="S95" s="114"/>
      <c r="T95" s="70" t="s">
        <v>36</v>
      </c>
      <c r="U95" s="90" t="s">
        <v>20</v>
      </c>
      <c r="V95" s="91">
        <v>250</v>
      </c>
      <c r="W95" s="91">
        <v>250</v>
      </c>
      <c r="X95" s="91">
        <v>300</v>
      </c>
      <c r="Y95" s="91"/>
      <c r="Z95" s="91"/>
      <c r="AA95" s="48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1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</row>
    <row r="96" spans="1:109" s="45" customFormat="1" ht="250.5" customHeight="1">
      <c r="A96" s="43"/>
      <c r="B96" s="81"/>
      <c r="C96" s="119">
        <v>6</v>
      </c>
      <c r="D96" s="119">
        <v>0</v>
      </c>
      <c r="E96" s="119">
        <v>1</v>
      </c>
      <c r="F96" s="145"/>
      <c r="G96" s="145"/>
      <c r="H96" s="145"/>
      <c r="I96" s="145"/>
      <c r="J96" s="145"/>
      <c r="K96" s="119"/>
      <c r="L96" s="119"/>
      <c r="M96" s="119"/>
      <c r="N96" s="119"/>
      <c r="O96" s="119"/>
      <c r="P96" s="119">
        <v>7</v>
      </c>
      <c r="Q96" s="119">
        <v>3</v>
      </c>
      <c r="R96" s="119">
        <v>0</v>
      </c>
      <c r="S96" s="120">
        <v>0</v>
      </c>
      <c r="T96" s="86" t="s">
        <v>95</v>
      </c>
      <c r="U96" s="93" t="s">
        <v>19</v>
      </c>
      <c r="V96" s="88">
        <v>1200</v>
      </c>
      <c r="W96" s="88">
        <v>1200</v>
      </c>
      <c r="X96" s="88">
        <v>1200</v>
      </c>
      <c r="Y96" s="88">
        <f>V96+W96+X96</f>
        <v>3600</v>
      </c>
      <c r="Z96" s="88">
        <v>2018</v>
      </c>
      <c r="AA96" s="11"/>
      <c r="AB96" s="42"/>
      <c r="AC96" s="42"/>
      <c r="AD96" s="42"/>
      <c r="AE96" s="42"/>
      <c r="AF96" s="42"/>
      <c r="AG96" s="42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1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</row>
    <row r="97" spans="1:59" s="45" customFormat="1" ht="220.5" customHeight="1">
      <c r="A97" s="43"/>
      <c r="B97" s="81"/>
      <c r="C97" s="84"/>
      <c r="D97" s="84"/>
      <c r="E97" s="84"/>
      <c r="F97" s="121"/>
      <c r="G97" s="121"/>
      <c r="H97" s="121"/>
      <c r="I97" s="121"/>
      <c r="J97" s="121"/>
      <c r="K97" s="122"/>
      <c r="L97" s="122"/>
      <c r="M97" s="122"/>
      <c r="N97" s="122"/>
      <c r="O97" s="122"/>
      <c r="P97" s="122"/>
      <c r="Q97" s="122"/>
      <c r="R97" s="122"/>
      <c r="S97" s="123"/>
      <c r="T97" s="82" t="s">
        <v>83</v>
      </c>
      <c r="U97" s="83" t="s">
        <v>20</v>
      </c>
      <c r="V97" s="89" t="s">
        <v>21</v>
      </c>
      <c r="W97" s="89" t="s">
        <v>21</v>
      </c>
      <c r="X97" s="89" t="s">
        <v>21</v>
      </c>
      <c r="Y97" s="89"/>
      <c r="Z97" s="89"/>
      <c r="AA97" s="11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4"/>
    </row>
    <row r="98" spans="1:59" s="45" customFormat="1" ht="216.75" customHeight="1">
      <c r="A98" s="43"/>
      <c r="B98" s="81"/>
      <c r="C98" s="81"/>
      <c r="D98" s="81"/>
      <c r="E98" s="81"/>
      <c r="F98" s="108"/>
      <c r="G98" s="108"/>
      <c r="H98" s="108"/>
      <c r="I98" s="108"/>
      <c r="J98" s="108"/>
      <c r="K98" s="109"/>
      <c r="L98" s="109"/>
      <c r="M98" s="109"/>
      <c r="N98" s="109"/>
      <c r="O98" s="109"/>
      <c r="P98" s="109"/>
      <c r="Q98" s="109"/>
      <c r="R98" s="109"/>
      <c r="S98" s="110"/>
      <c r="T98" s="70" t="s">
        <v>37</v>
      </c>
      <c r="U98" s="66" t="s">
        <v>17</v>
      </c>
      <c r="V98" s="71">
        <v>75</v>
      </c>
      <c r="W98" s="71">
        <v>75</v>
      </c>
      <c r="X98" s="71">
        <v>80</v>
      </c>
      <c r="Y98" s="71"/>
      <c r="Z98" s="71"/>
      <c r="AA98" s="11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4"/>
    </row>
    <row r="99" spans="1:59" s="45" customFormat="1" ht="184.5" customHeight="1">
      <c r="A99" s="43"/>
      <c r="B99" s="81"/>
      <c r="C99" s="81"/>
      <c r="D99" s="81"/>
      <c r="E99" s="81"/>
      <c r="F99" s="108"/>
      <c r="G99" s="108"/>
      <c r="H99" s="108"/>
      <c r="I99" s="108"/>
      <c r="J99" s="108"/>
      <c r="K99" s="109"/>
      <c r="L99" s="109"/>
      <c r="M99" s="109"/>
      <c r="N99" s="109"/>
      <c r="O99" s="109"/>
      <c r="P99" s="109"/>
      <c r="Q99" s="109"/>
      <c r="R99" s="109"/>
      <c r="S99" s="110"/>
      <c r="T99" s="70" t="s">
        <v>78</v>
      </c>
      <c r="U99" s="94" t="s">
        <v>19</v>
      </c>
      <c r="V99" s="89">
        <v>0</v>
      </c>
      <c r="W99" s="89">
        <v>0</v>
      </c>
      <c r="X99" s="89">
        <v>0</v>
      </c>
      <c r="Y99" s="71">
        <f>V99+W99+X99</f>
        <v>0</v>
      </c>
      <c r="Z99" s="71">
        <v>2018</v>
      </c>
      <c r="AA99" s="11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4"/>
    </row>
    <row r="100" spans="1:59" s="45" customFormat="1" ht="154.5" customHeight="1">
      <c r="A100" s="43"/>
      <c r="B100" s="84"/>
      <c r="C100" s="111"/>
      <c r="D100" s="111"/>
      <c r="E100" s="111"/>
      <c r="F100" s="112"/>
      <c r="G100" s="112"/>
      <c r="H100" s="112"/>
      <c r="I100" s="112"/>
      <c r="J100" s="112"/>
      <c r="K100" s="113"/>
      <c r="L100" s="113"/>
      <c r="M100" s="113"/>
      <c r="N100" s="113"/>
      <c r="O100" s="113"/>
      <c r="P100" s="113"/>
      <c r="Q100" s="113"/>
      <c r="R100" s="113"/>
      <c r="S100" s="114"/>
      <c r="T100" s="70" t="s">
        <v>79</v>
      </c>
      <c r="U100" s="90" t="s">
        <v>23</v>
      </c>
      <c r="V100" s="91">
        <v>34</v>
      </c>
      <c r="W100" s="91">
        <v>34</v>
      </c>
      <c r="X100" s="91">
        <v>34</v>
      </c>
      <c r="Y100" s="91"/>
      <c r="Z100" s="91"/>
      <c r="AA100" s="11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4"/>
    </row>
    <row r="101" spans="1:59" s="45" customFormat="1" ht="145.5" customHeight="1">
      <c r="A101" s="43"/>
      <c r="B101" s="81"/>
      <c r="C101" s="81"/>
      <c r="D101" s="81"/>
      <c r="E101" s="81"/>
      <c r="F101" s="108"/>
      <c r="G101" s="108"/>
      <c r="H101" s="108"/>
      <c r="I101" s="108"/>
      <c r="J101" s="108"/>
      <c r="K101" s="109"/>
      <c r="L101" s="109"/>
      <c r="M101" s="109"/>
      <c r="N101" s="109"/>
      <c r="O101" s="109"/>
      <c r="P101" s="109"/>
      <c r="Q101" s="109"/>
      <c r="R101" s="109"/>
      <c r="S101" s="110"/>
      <c r="T101" s="70" t="s">
        <v>38</v>
      </c>
      <c r="U101" s="66" t="s">
        <v>29</v>
      </c>
      <c r="V101" s="71">
        <v>8000</v>
      </c>
      <c r="W101" s="71">
        <v>8000</v>
      </c>
      <c r="X101" s="71">
        <v>8000</v>
      </c>
      <c r="Y101" s="71"/>
      <c r="Z101" s="71"/>
      <c r="AA101" s="11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4"/>
    </row>
    <row r="102" spans="1:59" s="45" customFormat="1" ht="201.75" customHeight="1">
      <c r="A102" s="43"/>
      <c r="B102" s="81"/>
      <c r="C102" s="81"/>
      <c r="D102" s="81"/>
      <c r="E102" s="81"/>
      <c r="F102" s="108"/>
      <c r="G102" s="108"/>
      <c r="H102" s="108"/>
      <c r="I102" s="108"/>
      <c r="J102" s="108"/>
      <c r="K102" s="109"/>
      <c r="L102" s="109"/>
      <c r="M102" s="109"/>
      <c r="N102" s="109"/>
      <c r="O102" s="109"/>
      <c r="P102" s="109"/>
      <c r="Q102" s="109"/>
      <c r="R102" s="109"/>
      <c r="S102" s="110"/>
      <c r="T102" s="70" t="s">
        <v>39</v>
      </c>
      <c r="U102" s="94" t="s">
        <v>19</v>
      </c>
      <c r="V102" s="71">
        <v>0</v>
      </c>
      <c r="W102" s="71">
        <v>0</v>
      </c>
      <c r="X102" s="71">
        <v>0</v>
      </c>
      <c r="Y102" s="71">
        <f>V102+W102+X102</f>
        <v>0</v>
      </c>
      <c r="Z102" s="71">
        <v>2018</v>
      </c>
      <c r="AA102" s="11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4"/>
    </row>
    <row r="103" spans="1:59" s="45" customFormat="1" ht="129.75" customHeight="1">
      <c r="A103" s="43"/>
      <c r="B103" s="81"/>
      <c r="C103" s="81"/>
      <c r="D103" s="81"/>
      <c r="E103" s="81"/>
      <c r="F103" s="108"/>
      <c r="G103" s="108"/>
      <c r="H103" s="108"/>
      <c r="I103" s="108"/>
      <c r="J103" s="108"/>
      <c r="K103" s="109"/>
      <c r="L103" s="109"/>
      <c r="M103" s="109"/>
      <c r="N103" s="109"/>
      <c r="O103" s="109"/>
      <c r="P103" s="109"/>
      <c r="Q103" s="109"/>
      <c r="R103" s="109"/>
      <c r="S103" s="110"/>
      <c r="T103" s="70" t="s">
        <v>40</v>
      </c>
      <c r="U103" s="66" t="s">
        <v>29</v>
      </c>
      <c r="V103" s="71">
        <v>0</v>
      </c>
      <c r="W103" s="71">
        <v>0</v>
      </c>
      <c r="X103" s="71">
        <v>0</v>
      </c>
      <c r="Y103" s="71"/>
      <c r="Z103" s="71"/>
      <c r="AA103" s="11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4"/>
    </row>
    <row r="104" spans="1:59" s="45" customFormat="1" ht="176.25" customHeight="1">
      <c r="A104" s="47"/>
      <c r="B104" s="84"/>
      <c r="C104" s="84">
        <v>6</v>
      </c>
      <c r="D104" s="84">
        <v>0</v>
      </c>
      <c r="E104" s="84">
        <v>1</v>
      </c>
      <c r="F104" s="121"/>
      <c r="G104" s="121"/>
      <c r="H104" s="121"/>
      <c r="I104" s="121"/>
      <c r="J104" s="121"/>
      <c r="K104" s="84"/>
      <c r="L104" s="84"/>
      <c r="M104" s="84"/>
      <c r="N104" s="84"/>
      <c r="O104" s="84"/>
      <c r="P104" s="84">
        <v>7</v>
      </c>
      <c r="Q104" s="84">
        <v>3</v>
      </c>
      <c r="R104" s="84">
        <v>0</v>
      </c>
      <c r="S104" s="142">
        <v>0</v>
      </c>
      <c r="T104" s="82" t="s">
        <v>41</v>
      </c>
      <c r="U104" s="83" t="s">
        <v>19</v>
      </c>
      <c r="V104" s="89">
        <v>1200</v>
      </c>
      <c r="W104" s="89">
        <v>1200</v>
      </c>
      <c r="X104" s="89">
        <v>1200</v>
      </c>
      <c r="Y104" s="89">
        <f>V104+W104+X104</f>
        <v>3600</v>
      </c>
      <c r="Z104" s="89">
        <v>2018</v>
      </c>
      <c r="AA104" s="11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4"/>
    </row>
    <row r="105" spans="1:59" s="45" customFormat="1" ht="143.25" customHeight="1">
      <c r="A105" s="54"/>
      <c r="B105" s="111"/>
      <c r="C105" s="111"/>
      <c r="D105" s="111"/>
      <c r="E105" s="111"/>
      <c r="F105" s="112"/>
      <c r="G105" s="112"/>
      <c r="H105" s="112"/>
      <c r="I105" s="112"/>
      <c r="J105" s="112"/>
      <c r="K105" s="113"/>
      <c r="L105" s="113"/>
      <c r="M105" s="113"/>
      <c r="N105" s="113"/>
      <c r="O105" s="113"/>
      <c r="P105" s="113"/>
      <c r="Q105" s="113"/>
      <c r="R105" s="113"/>
      <c r="S105" s="114"/>
      <c r="T105" s="92" t="s">
        <v>42</v>
      </c>
      <c r="U105" s="90" t="s">
        <v>29</v>
      </c>
      <c r="V105" s="91">
        <v>17</v>
      </c>
      <c r="W105" s="91">
        <v>20</v>
      </c>
      <c r="X105" s="91">
        <v>21</v>
      </c>
      <c r="Y105" s="91"/>
      <c r="Z105" s="91"/>
      <c r="AA105" s="11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4"/>
    </row>
    <row r="106" spans="1:59" s="45" customFormat="1" ht="165.75" customHeight="1">
      <c r="A106" s="54"/>
      <c r="B106" s="111"/>
      <c r="C106" s="111">
        <v>6</v>
      </c>
      <c r="D106" s="111">
        <v>0</v>
      </c>
      <c r="E106" s="111">
        <v>1</v>
      </c>
      <c r="F106" s="112">
        <v>1</v>
      </c>
      <c r="G106" s="112">
        <v>0</v>
      </c>
      <c r="H106" s="112">
        <v>0</v>
      </c>
      <c r="I106" s="112">
        <v>1</v>
      </c>
      <c r="J106" s="112">
        <v>0</v>
      </c>
      <c r="K106" s="111">
        <v>4</v>
      </c>
      <c r="L106" s="111">
        <v>3</v>
      </c>
      <c r="M106" s="111">
        <v>0</v>
      </c>
      <c r="N106" s="111">
        <v>0</v>
      </c>
      <c r="O106" s="111">
        <v>0</v>
      </c>
      <c r="P106" s="111">
        <v>7</v>
      </c>
      <c r="Q106" s="111">
        <v>3</v>
      </c>
      <c r="R106" s="111">
        <v>1</v>
      </c>
      <c r="S106" s="140">
        <v>2</v>
      </c>
      <c r="T106" s="92" t="s">
        <v>43</v>
      </c>
      <c r="U106" s="90" t="s">
        <v>19</v>
      </c>
      <c r="V106" s="91">
        <v>1200</v>
      </c>
      <c r="W106" s="91">
        <v>1200</v>
      </c>
      <c r="X106" s="91">
        <v>1200</v>
      </c>
      <c r="Y106" s="91">
        <f>V106+W106+X106</f>
        <v>3600</v>
      </c>
      <c r="Z106" s="91">
        <v>2018</v>
      </c>
      <c r="AA106" s="11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4"/>
    </row>
    <row r="107" spans="1:59" s="45" customFormat="1" ht="180.75" customHeight="1">
      <c r="A107" s="54"/>
      <c r="B107" s="111"/>
      <c r="C107" s="111"/>
      <c r="D107" s="111"/>
      <c r="E107" s="111"/>
      <c r="F107" s="112"/>
      <c r="G107" s="112"/>
      <c r="H107" s="112"/>
      <c r="I107" s="112"/>
      <c r="J107" s="112"/>
      <c r="K107" s="113"/>
      <c r="L107" s="113"/>
      <c r="M107" s="113"/>
      <c r="N107" s="113"/>
      <c r="O107" s="113"/>
      <c r="P107" s="113"/>
      <c r="Q107" s="113"/>
      <c r="R107" s="113"/>
      <c r="S107" s="114"/>
      <c r="T107" s="92" t="s">
        <v>44</v>
      </c>
      <c r="U107" s="90" t="s">
        <v>23</v>
      </c>
      <c r="V107" s="91">
        <v>2</v>
      </c>
      <c r="W107" s="91">
        <v>2</v>
      </c>
      <c r="X107" s="91">
        <v>2</v>
      </c>
      <c r="Y107" s="91"/>
      <c r="Z107" s="91"/>
      <c r="AA107" s="11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4"/>
    </row>
    <row r="108" spans="1:59" s="45" customFormat="1" ht="222.75" customHeight="1">
      <c r="A108" s="46"/>
      <c r="B108" s="117"/>
      <c r="C108" s="117">
        <v>6</v>
      </c>
      <c r="D108" s="117">
        <v>0</v>
      </c>
      <c r="E108" s="117">
        <v>1</v>
      </c>
      <c r="F108" s="118"/>
      <c r="G108" s="118"/>
      <c r="H108" s="118"/>
      <c r="I108" s="118"/>
      <c r="J108" s="118"/>
      <c r="K108" s="117"/>
      <c r="L108" s="117"/>
      <c r="M108" s="117"/>
      <c r="N108" s="117"/>
      <c r="O108" s="117"/>
      <c r="P108" s="117">
        <v>1</v>
      </c>
      <c r="Q108" s="117">
        <v>4</v>
      </c>
      <c r="R108" s="117">
        <v>0</v>
      </c>
      <c r="S108" s="141">
        <v>0</v>
      </c>
      <c r="T108" s="86" t="s">
        <v>96</v>
      </c>
      <c r="U108" s="95" t="s">
        <v>45</v>
      </c>
      <c r="V108" s="86">
        <v>1307.6</v>
      </c>
      <c r="W108" s="86">
        <v>1307.6</v>
      </c>
      <c r="X108" s="86">
        <v>1307.6</v>
      </c>
      <c r="Y108" s="88">
        <f>V108+W108+X108</f>
        <v>3922.7999999999997</v>
      </c>
      <c r="Z108" s="88">
        <v>2018</v>
      </c>
      <c r="AA108" s="11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4"/>
    </row>
    <row r="109" spans="1:59" s="45" customFormat="1" ht="141.75" customHeight="1">
      <c r="A109" s="47"/>
      <c r="B109" s="84"/>
      <c r="C109" s="84">
        <v>6</v>
      </c>
      <c r="D109" s="84">
        <v>0</v>
      </c>
      <c r="E109" s="84">
        <v>1</v>
      </c>
      <c r="F109" s="121"/>
      <c r="G109" s="121"/>
      <c r="H109" s="121"/>
      <c r="I109" s="121"/>
      <c r="J109" s="121"/>
      <c r="K109" s="84"/>
      <c r="L109" s="84"/>
      <c r="M109" s="84"/>
      <c r="N109" s="84"/>
      <c r="O109" s="84"/>
      <c r="P109" s="84">
        <v>1</v>
      </c>
      <c r="Q109" s="84">
        <v>4</v>
      </c>
      <c r="R109" s="84">
        <v>0</v>
      </c>
      <c r="S109" s="142">
        <v>0</v>
      </c>
      <c r="T109" s="82" t="s">
        <v>46</v>
      </c>
      <c r="U109" s="96" t="s">
        <v>19</v>
      </c>
      <c r="V109" s="82">
        <v>1307.6</v>
      </c>
      <c r="W109" s="82">
        <v>1307.6</v>
      </c>
      <c r="X109" s="82">
        <v>1307.6</v>
      </c>
      <c r="Y109" s="89">
        <f>V109+W109+X109</f>
        <v>3922.7999999999997</v>
      </c>
      <c r="Z109" s="89">
        <v>2018</v>
      </c>
      <c r="AA109" s="11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4"/>
    </row>
    <row r="110" spans="1:59" s="45" customFormat="1" ht="191.25" customHeight="1">
      <c r="A110" s="43"/>
      <c r="B110" s="81"/>
      <c r="C110" s="81"/>
      <c r="D110" s="81"/>
      <c r="E110" s="81"/>
      <c r="F110" s="108"/>
      <c r="G110" s="108"/>
      <c r="H110" s="108"/>
      <c r="I110" s="108"/>
      <c r="J110" s="108"/>
      <c r="K110" s="109"/>
      <c r="L110" s="109"/>
      <c r="M110" s="109"/>
      <c r="N110" s="109"/>
      <c r="O110" s="109"/>
      <c r="P110" s="109"/>
      <c r="Q110" s="109"/>
      <c r="R110" s="109"/>
      <c r="S110" s="110"/>
      <c r="T110" s="70" t="s">
        <v>47</v>
      </c>
      <c r="U110" s="97" t="s">
        <v>17</v>
      </c>
      <c r="V110" s="70">
        <v>100</v>
      </c>
      <c r="W110" s="70">
        <v>100</v>
      </c>
      <c r="X110" s="70">
        <v>100</v>
      </c>
      <c r="Y110" s="71"/>
      <c r="Z110" s="71"/>
      <c r="AA110" s="11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4"/>
    </row>
    <row r="111" spans="1:59" s="45" customFormat="1" ht="318.75" customHeight="1">
      <c r="A111" s="43"/>
      <c r="B111" s="81"/>
      <c r="C111" s="81">
        <v>6</v>
      </c>
      <c r="D111" s="81">
        <v>0</v>
      </c>
      <c r="E111" s="124">
        <v>1</v>
      </c>
      <c r="F111" s="81">
        <v>1</v>
      </c>
      <c r="G111" s="108">
        <v>0</v>
      </c>
      <c r="H111" s="108">
        <v>0</v>
      </c>
      <c r="I111" s="108">
        <v>4</v>
      </c>
      <c r="J111" s="108">
        <v>0</v>
      </c>
      <c r="K111" s="81">
        <v>4</v>
      </c>
      <c r="L111" s="81">
        <v>4</v>
      </c>
      <c r="M111" s="81">
        <v>7</v>
      </c>
      <c r="N111" s="81">
        <v>5</v>
      </c>
      <c r="O111" s="81">
        <v>1</v>
      </c>
      <c r="P111" s="81">
        <v>1</v>
      </c>
      <c r="Q111" s="81">
        <v>4</v>
      </c>
      <c r="R111" s="81">
        <v>1</v>
      </c>
      <c r="S111" s="143">
        <v>2</v>
      </c>
      <c r="T111" s="70" t="s">
        <v>48</v>
      </c>
      <c r="U111" s="97" t="s">
        <v>19</v>
      </c>
      <c r="V111" s="70">
        <v>1307.6</v>
      </c>
      <c r="W111" s="70">
        <v>1307.6</v>
      </c>
      <c r="X111" s="70">
        <v>1307.6</v>
      </c>
      <c r="Y111" s="71">
        <f>V111+W111+X111</f>
        <v>3922.7999999999997</v>
      </c>
      <c r="Z111" s="71">
        <v>2018</v>
      </c>
      <c r="AA111" s="11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4"/>
    </row>
    <row r="112" spans="1:59" s="45" customFormat="1" ht="141.75" customHeight="1">
      <c r="A112" s="43"/>
      <c r="B112" s="81"/>
      <c r="C112" s="81"/>
      <c r="D112" s="81"/>
      <c r="E112" s="81"/>
      <c r="F112" s="108"/>
      <c r="G112" s="108"/>
      <c r="H112" s="108"/>
      <c r="I112" s="108"/>
      <c r="J112" s="108"/>
      <c r="K112" s="109"/>
      <c r="L112" s="109"/>
      <c r="M112" s="109"/>
      <c r="N112" s="109"/>
      <c r="O112" s="109"/>
      <c r="P112" s="109"/>
      <c r="Q112" s="109"/>
      <c r="R112" s="109"/>
      <c r="S112" s="110"/>
      <c r="T112" s="98" t="s">
        <v>49</v>
      </c>
      <c r="U112" s="99" t="s">
        <v>23</v>
      </c>
      <c r="V112" s="70">
        <v>2</v>
      </c>
      <c r="W112" s="70">
        <v>2</v>
      </c>
      <c r="X112" s="70">
        <v>2</v>
      </c>
      <c r="Y112" s="71"/>
      <c r="Z112" s="71"/>
      <c r="AA112" s="11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4"/>
    </row>
    <row r="113" spans="1:59" s="45" customFormat="1" ht="307.5" customHeight="1">
      <c r="A113" s="43"/>
      <c r="B113" s="81"/>
      <c r="C113" s="81">
        <v>6</v>
      </c>
      <c r="D113" s="81">
        <v>0</v>
      </c>
      <c r="E113" s="81">
        <v>1</v>
      </c>
      <c r="F113" s="108">
        <v>1</v>
      </c>
      <c r="G113" s="108">
        <v>0</v>
      </c>
      <c r="H113" s="108">
        <v>0</v>
      </c>
      <c r="I113" s="108">
        <v>4</v>
      </c>
      <c r="J113" s="108">
        <v>0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81">
        <v>0</v>
      </c>
      <c r="Q113" s="81">
        <v>0</v>
      </c>
      <c r="R113" s="81">
        <v>0</v>
      </c>
      <c r="S113" s="143">
        <v>0</v>
      </c>
      <c r="T113" s="70" t="s">
        <v>50</v>
      </c>
      <c r="U113" s="97" t="s">
        <v>19</v>
      </c>
      <c r="V113" s="100">
        <v>0</v>
      </c>
      <c r="W113" s="100">
        <v>0</v>
      </c>
      <c r="X113" s="100">
        <v>0</v>
      </c>
      <c r="Y113" s="101">
        <v>0</v>
      </c>
      <c r="Z113" s="71">
        <v>2018</v>
      </c>
      <c r="AA113" s="11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4"/>
    </row>
    <row r="114" spans="1:59" s="45" customFormat="1" ht="84.75" customHeight="1">
      <c r="A114" s="55"/>
      <c r="B114" s="125"/>
      <c r="C114" s="126">
        <v>6</v>
      </c>
      <c r="D114" s="126">
        <v>0</v>
      </c>
      <c r="E114" s="126">
        <v>1</v>
      </c>
      <c r="F114" s="144">
        <v>0</v>
      </c>
      <c r="G114" s="144">
        <v>1</v>
      </c>
      <c r="H114" s="144">
        <v>0</v>
      </c>
      <c r="I114" s="144">
        <v>4</v>
      </c>
      <c r="J114" s="144">
        <v>0</v>
      </c>
      <c r="K114" s="126">
        <v>4</v>
      </c>
      <c r="L114" s="126">
        <v>9</v>
      </c>
      <c r="M114" s="126">
        <v>9</v>
      </c>
      <c r="N114" s="126">
        <v>0</v>
      </c>
      <c r="O114" s="126">
        <v>0</v>
      </c>
      <c r="P114" s="126">
        <v>0</v>
      </c>
      <c r="Q114" s="126">
        <v>0</v>
      </c>
      <c r="R114" s="126">
        <v>0</v>
      </c>
      <c r="S114" s="127">
        <v>0</v>
      </c>
      <c r="T114" s="86" t="s">
        <v>51</v>
      </c>
      <c r="U114" s="95"/>
      <c r="V114" s="139">
        <v>13908</v>
      </c>
      <c r="W114" s="139">
        <v>13586</v>
      </c>
      <c r="X114" s="139">
        <v>13586</v>
      </c>
      <c r="Y114" s="139">
        <f aca="true" t="shared" si="1" ref="Y114:Y119">V114+W114+X114</f>
        <v>41080</v>
      </c>
      <c r="Z114" s="86">
        <v>2018</v>
      </c>
      <c r="AA114" s="11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4"/>
    </row>
    <row r="115" spans="1:59" s="45" customFormat="1" ht="111.75" customHeight="1">
      <c r="A115" s="43"/>
      <c r="B115" s="81"/>
      <c r="C115" s="81">
        <v>6</v>
      </c>
      <c r="D115" s="81">
        <v>0</v>
      </c>
      <c r="E115" s="81">
        <v>1</v>
      </c>
      <c r="F115" s="108"/>
      <c r="G115" s="108"/>
      <c r="H115" s="108"/>
      <c r="I115" s="108"/>
      <c r="J115" s="108"/>
      <c r="K115" s="81"/>
      <c r="L115" s="81"/>
      <c r="M115" s="81"/>
      <c r="N115" s="81"/>
      <c r="O115" s="81"/>
      <c r="P115" s="81"/>
      <c r="Q115" s="81">
        <v>1</v>
      </c>
      <c r="R115" s="81">
        <v>2</v>
      </c>
      <c r="S115" s="143">
        <v>0</v>
      </c>
      <c r="T115" s="188" t="s">
        <v>52</v>
      </c>
      <c r="U115" s="66" t="s">
        <v>53</v>
      </c>
      <c r="V115" s="71">
        <v>10194.9</v>
      </c>
      <c r="W115" s="71">
        <v>10194.9</v>
      </c>
      <c r="X115" s="71">
        <v>10194.9</v>
      </c>
      <c r="Y115" s="71">
        <f t="shared" si="1"/>
        <v>30584.699999999997</v>
      </c>
      <c r="Z115" s="71">
        <v>2018</v>
      </c>
      <c r="AA115" s="11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4"/>
    </row>
    <row r="116" spans="1:59" s="45" customFormat="1" ht="88.5" customHeight="1">
      <c r="A116" s="43"/>
      <c r="B116" s="81"/>
      <c r="C116" s="111">
        <v>6</v>
      </c>
      <c r="D116" s="111">
        <v>0</v>
      </c>
      <c r="E116" s="111">
        <v>1</v>
      </c>
      <c r="F116" s="112"/>
      <c r="G116" s="112"/>
      <c r="H116" s="112"/>
      <c r="I116" s="112"/>
      <c r="J116" s="112"/>
      <c r="K116" s="111"/>
      <c r="L116" s="111"/>
      <c r="M116" s="111"/>
      <c r="N116" s="111"/>
      <c r="O116" s="111"/>
      <c r="P116" s="111"/>
      <c r="Q116" s="111">
        <v>2</v>
      </c>
      <c r="R116" s="111">
        <v>4</v>
      </c>
      <c r="S116" s="140">
        <v>0</v>
      </c>
      <c r="T116" s="189"/>
      <c r="U116" s="90" t="s">
        <v>53</v>
      </c>
      <c r="V116" s="91">
        <v>2722.1</v>
      </c>
      <c r="W116" s="91">
        <v>2400.1</v>
      </c>
      <c r="X116" s="91">
        <v>2400.1</v>
      </c>
      <c r="Y116" s="91">
        <f t="shared" si="1"/>
        <v>7522.299999999999</v>
      </c>
      <c r="Z116" s="91">
        <v>2018</v>
      </c>
      <c r="AA116" s="11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4"/>
    </row>
    <row r="117" spans="1:59" s="45" customFormat="1" ht="69" customHeight="1">
      <c r="A117" s="43"/>
      <c r="B117" s="84"/>
      <c r="C117" s="111">
        <v>6</v>
      </c>
      <c r="D117" s="111">
        <v>0</v>
      </c>
      <c r="E117" s="111">
        <v>1</v>
      </c>
      <c r="F117" s="112"/>
      <c r="G117" s="112"/>
      <c r="H117" s="112"/>
      <c r="I117" s="112"/>
      <c r="J117" s="112"/>
      <c r="K117" s="111"/>
      <c r="L117" s="111"/>
      <c r="M117" s="111"/>
      <c r="N117" s="111"/>
      <c r="O117" s="111"/>
      <c r="P117" s="111"/>
      <c r="Q117" s="111">
        <v>8</v>
      </c>
      <c r="R117" s="111">
        <v>5</v>
      </c>
      <c r="S117" s="140">
        <v>0</v>
      </c>
      <c r="T117" s="190"/>
      <c r="U117" s="90" t="s">
        <v>53</v>
      </c>
      <c r="V117" s="102">
        <v>5</v>
      </c>
      <c r="W117" s="102">
        <v>5</v>
      </c>
      <c r="X117" s="102">
        <v>5</v>
      </c>
      <c r="Y117" s="102">
        <f t="shared" si="1"/>
        <v>15</v>
      </c>
      <c r="Z117" s="91">
        <v>2018</v>
      </c>
      <c r="AA117" s="11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4"/>
    </row>
    <row r="118" spans="1:59" s="45" customFormat="1" ht="95.25" customHeight="1">
      <c r="A118" s="43"/>
      <c r="B118" s="81"/>
      <c r="C118" s="111">
        <v>6</v>
      </c>
      <c r="D118" s="111">
        <v>0</v>
      </c>
      <c r="E118" s="111">
        <v>1</v>
      </c>
      <c r="F118" s="112"/>
      <c r="G118" s="112"/>
      <c r="H118" s="112"/>
      <c r="I118" s="112"/>
      <c r="J118" s="112"/>
      <c r="K118" s="111"/>
      <c r="L118" s="111"/>
      <c r="M118" s="111"/>
      <c r="N118" s="111"/>
      <c r="O118" s="111"/>
      <c r="P118" s="111"/>
      <c r="Q118" s="111">
        <v>1</v>
      </c>
      <c r="R118" s="111">
        <v>2</v>
      </c>
      <c r="S118" s="140">
        <v>0</v>
      </c>
      <c r="T118" s="186" t="s">
        <v>54</v>
      </c>
      <c r="U118" s="90" t="s">
        <v>53</v>
      </c>
      <c r="V118" s="101">
        <v>986</v>
      </c>
      <c r="W118" s="101">
        <v>986</v>
      </c>
      <c r="X118" s="101">
        <v>986</v>
      </c>
      <c r="Y118" s="101">
        <f t="shared" si="1"/>
        <v>2958</v>
      </c>
      <c r="Z118" s="71">
        <v>2018</v>
      </c>
      <c r="AA118" s="11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4"/>
    </row>
    <row r="119" spans="1:59" s="45" customFormat="1" ht="78" customHeight="1">
      <c r="A119" s="43"/>
      <c r="B119" s="81"/>
      <c r="C119" s="111">
        <v>6</v>
      </c>
      <c r="D119" s="111">
        <v>0</v>
      </c>
      <c r="E119" s="111">
        <v>1</v>
      </c>
      <c r="F119" s="112"/>
      <c r="G119" s="112"/>
      <c r="H119" s="112"/>
      <c r="I119" s="112"/>
      <c r="J119" s="112"/>
      <c r="K119" s="111"/>
      <c r="L119" s="111"/>
      <c r="M119" s="111"/>
      <c r="N119" s="111"/>
      <c r="O119" s="111"/>
      <c r="P119" s="111"/>
      <c r="Q119" s="111">
        <v>2</v>
      </c>
      <c r="R119" s="111">
        <v>4</v>
      </c>
      <c r="S119" s="140">
        <v>0</v>
      </c>
      <c r="T119" s="187"/>
      <c r="U119" s="90" t="s">
        <v>53</v>
      </c>
      <c r="V119" s="71">
        <v>0</v>
      </c>
      <c r="W119" s="71">
        <v>0</v>
      </c>
      <c r="X119" s="71">
        <v>0</v>
      </c>
      <c r="Y119" s="71">
        <f t="shared" si="1"/>
        <v>0</v>
      </c>
      <c r="Z119" s="71">
        <v>2018</v>
      </c>
      <c r="AA119" s="11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4"/>
    </row>
    <row r="120" spans="1:59" s="45" customFormat="1" ht="58.5" customHeight="1">
      <c r="A120" s="43"/>
      <c r="B120" s="81"/>
      <c r="C120" s="111"/>
      <c r="D120" s="111"/>
      <c r="E120" s="111"/>
      <c r="F120" s="112"/>
      <c r="G120" s="112"/>
      <c r="H120" s="112"/>
      <c r="I120" s="112"/>
      <c r="J120" s="112"/>
      <c r="K120" s="113"/>
      <c r="L120" s="113"/>
      <c r="M120" s="113"/>
      <c r="N120" s="113"/>
      <c r="O120" s="113"/>
      <c r="P120" s="113"/>
      <c r="Q120" s="113"/>
      <c r="R120" s="113"/>
      <c r="S120" s="114"/>
      <c r="T120" s="91"/>
      <c r="U120" s="90"/>
      <c r="V120" s="71"/>
      <c r="W120" s="71"/>
      <c r="X120" s="71"/>
      <c r="Y120" s="71"/>
      <c r="Z120" s="71"/>
      <c r="AA120" s="11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4"/>
    </row>
    <row r="121" spans="1:59" s="45" customFormat="1" ht="45.75" customHeight="1">
      <c r="A121" s="43"/>
      <c r="B121" s="81"/>
      <c r="C121" s="111"/>
      <c r="D121" s="111"/>
      <c r="E121" s="111"/>
      <c r="F121" s="112"/>
      <c r="G121" s="112"/>
      <c r="H121" s="112"/>
      <c r="I121" s="112"/>
      <c r="J121" s="112"/>
      <c r="K121" s="113"/>
      <c r="L121" s="113"/>
      <c r="M121" s="113"/>
      <c r="N121" s="113"/>
      <c r="O121" s="113"/>
      <c r="P121" s="113"/>
      <c r="Q121" s="113"/>
      <c r="R121" s="113"/>
      <c r="S121" s="114"/>
      <c r="T121" s="91"/>
      <c r="U121" s="90"/>
      <c r="V121" s="66"/>
      <c r="W121" s="66"/>
      <c r="X121" s="66"/>
      <c r="Y121" s="103"/>
      <c r="Z121" s="71"/>
      <c r="AA121" s="11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4"/>
    </row>
    <row r="122" spans="1:26" s="9" customFormat="1" ht="26.25">
      <c r="A122" s="11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7"/>
      <c r="O122" s="57"/>
      <c r="P122" s="57"/>
      <c r="Q122" s="57"/>
      <c r="R122" s="57"/>
      <c r="S122" s="58"/>
      <c r="T122" s="57"/>
      <c r="U122" s="57"/>
      <c r="V122" s="57"/>
      <c r="W122" s="57"/>
      <c r="X122" s="57"/>
      <c r="Y122" s="57"/>
      <c r="Z122" s="57"/>
    </row>
    <row r="123" spans="1:26" s="9" customFormat="1" ht="26.25">
      <c r="A123" s="11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7"/>
      <c r="O123" s="57"/>
      <c r="P123" s="57"/>
      <c r="Q123" s="57"/>
      <c r="R123" s="57"/>
      <c r="S123" s="58"/>
      <c r="T123" s="57"/>
      <c r="U123" s="57"/>
      <c r="V123" s="57"/>
      <c r="W123" s="57"/>
      <c r="X123" s="57"/>
      <c r="Y123" s="57"/>
      <c r="Z123" s="57"/>
    </row>
    <row r="124" spans="1:26" s="9" customFormat="1" ht="26.25">
      <c r="A124" s="11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7"/>
      <c r="O124" s="57"/>
      <c r="P124" s="57"/>
      <c r="Q124" s="57"/>
      <c r="R124" s="57"/>
      <c r="S124" s="58"/>
      <c r="T124" s="57"/>
      <c r="U124" s="57"/>
      <c r="V124" s="57"/>
      <c r="W124" s="57"/>
      <c r="X124" s="57"/>
      <c r="Y124" s="57"/>
      <c r="Z124" s="57"/>
    </row>
    <row r="125" spans="1:26" s="9" customFormat="1" ht="26.25">
      <c r="A125" s="11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7"/>
      <c r="O125" s="57"/>
      <c r="P125" s="57"/>
      <c r="Q125" s="57"/>
      <c r="R125" s="57"/>
      <c r="S125" s="58"/>
      <c r="T125" s="57"/>
      <c r="U125" s="57"/>
      <c r="V125" s="57"/>
      <c r="W125" s="57"/>
      <c r="X125" s="57"/>
      <c r="Y125" s="57"/>
      <c r="Z125" s="57"/>
    </row>
    <row r="126" spans="1:26" s="9" customFormat="1" ht="26.25">
      <c r="A126" s="11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7"/>
      <c r="O126" s="57"/>
      <c r="P126" s="57"/>
      <c r="Q126" s="57"/>
      <c r="R126" s="57"/>
      <c r="S126" s="58"/>
      <c r="T126" s="57"/>
      <c r="U126" s="57"/>
      <c r="V126" s="57"/>
      <c r="W126" s="57"/>
      <c r="X126" s="57"/>
      <c r="Y126" s="57"/>
      <c r="Z126" s="57"/>
    </row>
    <row r="127" spans="1:26" s="9" customFormat="1" ht="26.25">
      <c r="A127" s="11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7"/>
      <c r="O127" s="57"/>
      <c r="P127" s="57"/>
      <c r="Q127" s="57"/>
      <c r="R127" s="57"/>
      <c r="S127" s="58"/>
      <c r="T127" s="57"/>
      <c r="U127" s="57"/>
      <c r="V127" s="57"/>
      <c r="W127" s="57"/>
      <c r="X127" s="57"/>
      <c r="Y127" s="57"/>
      <c r="Z127" s="57"/>
    </row>
    <row r="128" spans="1:26" s="9" customFormat="1" ht="26.25">
      <c r="A128" s="11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7"/>
      <c r="O128" s="57"/>
      <c r="P128" s="57"/>
      <c r="Q128" s="57"/>
      <c r="R128" s="57"/>
      <c r="S128" s="58"/>
      <c r="T128" s="57"/>
      <c r="U128" s="57"/>
      <c r="V128" s="57"/>
      <c r="W128" s="57"/>
      <c r="X128" s="57"/>
      <c r="Y128" s="57"/>
      <c r="Z128" s="57"/>
    </row>
    <row r="129" spans="1:26" s="9" customFormat="1" ht="26.25">
      <c r="A129" s="11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7"/>
      <c r="O129" s="57"/>
      <c r="P129" s="57"/>
      <c r="Q129" s="57"/>
      <c r="R129" s="57"/>
      <c r="S129" s="58"/>
      <c r="T129" s="57"/>
      <c r="U129" s="57"/>
      <c r="V129" s="57"/>
      <c r="W129" s="57"/>
      <c r="X129" s="57"/>
      <c r="Y129" s="57"/>
      <c r="Z129" s="57"/>
    </row>
    <row r="130" spans="1:26" s="9" customFormat="1" ht="26.25">
      <c r="A130" s="11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7"/>
      <c r="O130" s="57"/>
      <c r="P130" s="57"/>
      <c r="Q130" s="57"/>
      <c r="R130" s="57"/>
      <c r="S130" s="58"/>
      <c r="T130" s="57"/>
      <c r="U130" s="57"/>
      <c r="V130" s="57"/>
      <c r="W130" s="57"/>
      <c r="X130" s="57"/>
      <c r="Y130" s="57"/>
      <c r="Z130" s="57"/>
    </row>
    <row r="131" spans="1:26" s="9" customFormat="1" ht="26.25">
      <c r="A131" s="11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7"/>
      <c r="O131" s="57"/>
      <c r="P131" s="57"/>
      <c r="Q131" s="57"/>
      <c r="R131" s="57"/>
      <c r="S131" s="58"/>
      <c r="T131" s="57"/>
      <c r="U131" s="57"/>
      <c r="V131" s="57"/>
      <c r="W131" s="57"/>
      <c r="X131" s="57"/>
      <c r="Y131" s="57"/>
      <c r="Z131" s="57"/>
    </row>
    <row r="132" spans="1:26" s="9" customFormat="1" ht="26.25">
      <c r="A132" s="11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7"/>
      <c r="O132" s="57"/>
      <c r="P132" s="57"/>
      <c r="Q132" s="57"/>
      <c r="R132" s="57"/>
      <c r="S132" s="58"/>
      <c r="T132" s="57"/>
      <c r="U132" s="57"/>
      <c r="V132" s="57"/>
      <c r="W132" s="57"/>
      <c r="X132" s="57"/>
      <c r="Y132" s="57"/>
      <c r="Z132" s="57"/>
    </row>
    <row r="133" spans="1:26" s="9" customFormat="1" ht="26.25">
      <c r="A133" s="11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7"/>
      <c r="O133" s="57"/>
      <c r="P133" s="57"/>
      <c r="Q133" s="57"/>
      <c r="R133" s="57"/>
      <c r="S133" s="58"/>
      <c r="T133" s="57"/>
      <c r="U133" s="57"/>
      <c r="V133" s="57"/>
      <c r="W133" s="57"/>
      <c r="X133" s="57"/>
      <c r="Y133" s="57"/>
      <c r="Z133" s="57"/>
    </row>
    <row r="134" spans="1:26" s="9" customFormat="1" ht="26.25">
      <c r="A134" s="11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7"/>
      <c r="O134" s="57"/>
      <c r="P134" s="57"/>
      <c r="Q134" s="57"/>
      <c r="R134" s="57"/>
      <c r="S134" s="58"/>
      <c r="T134" s="57"/>
      <c r="U134" s="57"/>
      <c r="V134" s="57"/>
      <c r="W134" s="57"/>
      <c r="X134" s="57"/>
      <c r="Y134" s="57"/>
      <c r="Z134" s="57"/>
    </row>
    <row r="135" spans="1:26" s="9" customFormat="1" ht="26.25">
      <c r="A135" s="11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7"/>
      <c r="O135" s="57"/>
      <c r="P135" s="57"/>
      <c r="Q135" s="57"/>
      <c r="R135" s="57"/>
      <c r="S135" s="58"/>
      <c r="T135" s="57"/>
      <c r="U135" s="57"/>
      <c r="V135" s="57"/>
      <c r="W135" s="57"/>
      <c r="X135" s="57"/>
      <c r="Y135" s="57"/>
      <c r="Z135" s="57"/>
    </row>
    <row r="136" spans="1:26" s="9" customFormat="1" ht="26.25">
      <c r="A136" s="11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7"/>
      <c r="O136" s="57"/>
      <c r="P136" s="57"/>
      <c r="Q136" s="57"/>
      <c r="R136" s="57"/>
      <c r="S136" s="58"/>
      <c r="T136" s="57"/>
      <c r="U136" s="57"/>
      <c r="V136" s="57"/>
      <c r="W136" s="57"/>
      <c r="X136" s="57"/>
      <c r="Y136" s="57"/>
      <c r="Z136" s="57"/>
    </row>
    <row r="137" spans="1:26" s="9" customFormat="1" ht="26.25">
      <c r="A137" s="11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7"/>
      <c r="O137" s="57"/>
      <c r="P137" s="57"/>
      <c r="Q137" s="57"/>
      <c r="R137" s="57"/>
      <c r="S137" s="58"/>
      <c r="T137" s="57"/>
      <c r="U137" s="57"/>
      <c r="V137" s="57"/>
      <c r="W137" s="57"/>
      <c r="X137" s="57"/>
      <c r="Y137" s="57"/>
      <c r="Z137" s="57"/>
    </row>
    <row r="138" spans="1:26" s="9" customFormat="1" ht="26.25">
      <c r="A138" s="11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7"/>
      <c r="O138" s="57"/>
      <c r="P138" s="57"/>
      <c r="Q138" s="57"/>
      <c r="R138" s="57"/>
      <c r="S138" s="58"/>
      <c r="T138" s="57"/>
      <c r="U138" s="57"/>
      <c r="V138" s="57"/>
      <c r="W138" s="57"/>
      <c r="X138" s="57"/>
      <c r="Y138" s="57"/>
      <c r="Z138" s="57"/>
    </row>
    <row r="139" spans="1:26" s="9" customFormat="1" ht="26.25">
      <c r="A139" s="11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7"/>
      <c r="O139" s="57"/>
      <c r="P139" s="57"/>
      <c r="Q139" s="57"/>
      <c r="R139" s="57"/>
      <c r="S139" s="58"/>
      <c r="T139" s="57"/>
      <c r="U139" s="57"/>
      <c r="V139" s="57"/>
      <c r="W139" s="57"/>
      <c r="X139" s="57"/>
      <c r="Y139" s="57"/>
      <c r="Z139" s="57"/>
    </row>
    <row r="140" spans="1:26" s="9" customFormat="1" ht="26.25">
      <c r="A140" s="11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7"/>
      <c r="O140" s="57"/>
      <c r="P140" s="57"/>
      <c r="Q140" s="57"/>
      <c r="R140" s="57"/>
      <c r="S140" s="58"/>
      <c r="T140" s="57"/>
      <c r="U140" s="57"/>
      <c r="V140" s="57"/>
      <c r="W140" s="57"/>
      <c r="X140" s="57"/>
      <c r="Y140" s="57"/>
      <c r="Z140" s="57"/>
    </row>
    <row r="141" spans="1:26" s="9" customFormat="1" ht="26.25">
      <c r="A141" s="11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7"/>
      <c r="O141" s="57"/>
      <c r="P141" s="57"/>
      <c r="Q141" s="57"/>
      <c r="R141" s="57"/>
      <c r="S141" s="58"/>
      <c r="T141" s="57"/>
      <c r="U141" s="57"/>
      <c r="V141" s="57"/>
      <c r="W141" s="57"/>
      <c r="X141" s="57"/>
      <c r="Y141" s="57"/>
      <c r="Z141" s="57"/>
    </row>
    <row r="142" spans="1:26" s="9" customFormat="1" ht="26.25">
      <c r="A142" s="11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7"/>
      <c r="O142" s="57"/>
      <c r="P142" s="57"/>
      <c r="Q142" s="57"/>
      <c r="R142" s="57"/>
      <c r="S142" s="58"/>
      <c r="T142" s="57"/>
      <c r="U142" s="57"/>
      <c r="V142" s="57"/>
      <c r="W142" s="57"/>
      <c r="X142" s="57"/>
      <c r="Y142" s="57"/>
      <c r="Z142" s="57"/>
    </row>
    <row r="143" spans="1:26" s="9" customFormat="1" ht="26.25">
      <c r="A143" s="11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7"/>
      <c r="O143" s="57"/>
      <c r="P143" s="57"/>
      <c r="Q143" s="57"/>
      <c r="R143" s="57"/>
      <c r="S143" s="58"/>
      <c r="T143" s="57"/>
      <c r="U143" s="57"/>
      <c r="V143" s="57"/>
      <c r="W143" s="57"/>
      <c r="X143" s="57"/>
      <c r="Y143" s="57"/>
      <c r="Z143" s="57"/>
    </row>
    <row r="144" spans="1:26" s="9" customFormat="1" ht="26.25">
      <c r="A144" s="11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7"/>
      <c r="O144" s="57"/>
      <c r="P144" s="57"/>
      <c r="Q144" s="57"/>
      <c r="R144" s="57"/>
      <c r="S144" s="58"/>
      <c r="T144" s="57"/>
      <c r="U144" s="57"/>
      <c r="V144" s="57"/>
      <c r="W144" s="57"/>
      <c r="X144" s="57"/>
      <c r="Y144" s="57"/>
      <c r="Z144" s="57"/>
    </row>
    <row r="145" spans="1:26" s="9" customFormat="1" ht="26.25">
      <c r="A145" s="11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7"/>
      <c r="O145" s="57"/>
      <c r="P145" s="57"/>
      <c r="Q145" s="57"/>
      <c r="R145" s="57"/>
      <c r="S145" s="58"/>
      <c r="T145" s="57"/>
      <c r="U145" s="57"/>
      <c r="V145" s="57"/>
      <c r="W145" s="57"/>
      <c r="X145" s="57"/>
      <c r="Y145" s="57"/>
      <c r="Z145" s="57"/>
    </row>
    <row r="146" spans="1:26" s="9" customFormat="1" ht="26.25">
      <c r="A146" s="11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7"/>
      <c r="O146" s="57"/>
      <c r="P146" s="57"/>
      <c r="Q146" s="57"/>
      <c r="R146" s="57"/>
      <c r="S146" s="58"/>
      <c r="T146" s="57"/>
      <c r="U146" s="57"/>
      <c r="V146" s="57"/>
      <c r="W146" s="57"/>
      <c r="X146" s="57"/>
      <c r="Y146" s="57"/>
      <c r="Z146" s="57"/>
    </row>
    <row r="147" spans="1:26" s="9" customFormat="1" ht="26.25">
      <c r="A147" s="11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7"/>
      <c r="O147" s="57"/>
      <c r="P147" s="57"/>
      <c r="Q147" s="57"/>
      <c r="R147" s="57"/>
      <c r="S147" s="58"/>
      <c r="T147" s="57"/>
      <c r="U147" s="57"/>
      <c r="V147" s="57"/>
      <c r="W147" s="57"/>
      <c r="X147" s="57"/>
      <c r="Y147" s="57"/>
      <c r="Z147" s="57"/>
    </row>
    <row r="148" spans="1:26" s="9" customFormat="1" ht="26.25">
      <c r="A148" s="11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7"/>
      <c r="O148" s="57"/>
      <c r="P148" s="57"/>
      <c r="Q148" s="57"/>
      <c r="R148" s="57"/>
      <c r="S148" s="58"/>
      <c r="T148" s="57"/>
      <c r="U148" s="57"/>
      <c r="V148" s="57"/>
      <c r="W148" s="57"/>
      <c r="X148" s="57"/>
      <c r="Y148" s="57"/>
      <c r="Z148" s="57"/>
    </row>
    <row r="149" spans="1:26" s="9" customFormat="1" ht="26.25">
      <c r="A149" s="11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7"/>
      <c r="O149" s="57"/>
      <c r="P149" s="57"/>
      <c r="Q149" s="57"/>
      <c r="R149" s="57"/>
      <c r="S149" s="58"/>
      <c r="T149" s="57"/>
      <c r="U149" s="57"/>
      <c r="V149" s="57"/>
      <c r="W149" s="57"/>
      <c r="X149" s="57"/>
      <c r="Y149" s="57"/>
      <c r="Z149" s="57"/>
    </row>
    <row r="150" spans="1:26" s="9" customFormat="1" ht="26.25">
      <c r="A150" s="11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7"/>
      <c r="O150" s="57"/>
      <c r="P150" s="57"/>
      <c r="Q150" s="57"/>
      <c r="R150" s="57"/>
      <c r="S150" s="58"/>
      <c r="T150" s="57"/>
      <c r="U150" s="57"/>
      <c r="V150" s="57"/>
      <c r="W150" s="57"/>
      <c r="X150" s="57"/>
      <c r="Y150" s="57"/>
      <c r="Z150" s="57"/>
    </row>
    <row r="151" spans="1:26" s="9" customFormat="1" ht="26.25">
      <c r="A151" s="11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7"/>
      <c r="O151" s="57"/>
      <c r="P151" s="57"/>
      <c r="Q151" s="57"/>
      <c r="R151" s="57"/>
      <c r="S151" s="58"/>
      <c r="T151" s="57"/>
      <c r="U151" s="57"/>
      <c r="V151" s="57"/>
      <c r="W151" s="57"/>
      <c r="X151" s="57"/>
      <c r="Y151" s="57"/>
      <c r="Z151" s="57"/>
    </row>
    <row r="152" spans="1:26" s="9" customFormat="1" ht="26.25">
      <c r="A152" s="11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7"/>
      <c r="O152" s="57"/>
      <c r="P152" s="57"/>
      <c r="Q152" s="57"/>
      <c r="R152" s="57"/>
      <c r="S152" s="58"/>
      <c r="T152" s="57"/>
      <c r="U152" s="57"/>
      <c r="V152" s="57"/>
      <c r="W152" s="57"/>
      <c r="X152" s="57"/>
      <c r="Y152" s="57"/>
      <c r="Z152" s="57"/>
    </row>
    <row r="153" spans="1:26" s="9" customFormat="1" ht="26.25">
      <c r="A153" s="11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7"/>
      <c r="O153" s="57"/>
      <c r="P153" s="57"/>
      <c r="Q153" s="57"/>
      <c r="R153" s="57"/>
      <c r="S153" s="58"/>
      <c r="T153" s="57"/>
      <c r="U153" s="57"/>
      <c r="V153" s="57"/>
      <c r="W153" s="57"/>
      <c r="X153" s="57"/>
      <c r="Y153" s="57"/>
      <c r="Z153" s="57"/>
    </row>
    <row r="154" spans="1:26" s="9" customFormat="1" ht="26.25">
      <c r="A154" s="11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7"/>
      <c r="O154" s="57"/>
      <c r="P154" s="57"/>
      <c r="Q154" s="57"/>
      <c r="R154" s="57"/>
      <c r="S154" s="58"/>
      <c r="T154" s="57"/>
      <c r="U154" s="57"/>
      <c r="V154" s="57"/>
      <c r="W154" s="57"/>
      <c r="X154" s="57"/>
      <c r="Y154" s="57"/>
      <c r="Z154" s="57"/>
    </row>
    <row r="155" spans="1:26" s="9" customFormat="1" ht="26.25">
      <c r="A155" s="11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57"/>
      <c r="Q155" s="57"/>
      <c r="R155" s="57"/>
      <c r="S155" s="58"/>
      <c r="T155" s="57"/>
      <c r="U155" s="57"/>
      <c r="V155" s="57"/>
      <c r="W155" s="57"/>
      <c r="X155" s="57"/>
      <c r="Y155" s="57"/>
      <c r="Z155" s="57"/>
    </row>
    <row r="156" spans="1:26" s="9" customFormat="1" ht="26.25">
      <c r="A156" s="11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7"/>
      <c r="O156" s="57"/>
      <c r="P156" s="57"/>
      <c r="Q156" s="57"/>
      <c r="R156" s="57"/>
      <c r="S156" s="58"/>
      <c r="T156" s="57"/>
      <c r="U156" s="57"/>
      <c r="V156" s="57"/>
      <c r="W156" s="57"/>
      <c r="X156" s="57"/>
      <c r="Y156" s="57"/>
      <c r="Z156" s="57"/>
    </row>
    <row r="157" spans="1:26" s="9" customFormat="1" ht="26.25">
      <c r="A157" s="11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7"/>
      <c r="O157" s="57"/>
      <c r="P157" s="57"/>
      <c r="Q157" s="57"/>
      <c r="R157" s="57"/>
      <c r="S157" s="58"/>
      <c r="T157" s="57"/>
      <c r="U157" s="57"/>
      <c r="V157" s="57"/>
      <c r="W157" s="57"/>
      <c r="X157" s="57"/>
      <c r="Y157" s="57"/>
      <c r="Z157" s="57"/>
    </row>
    <row r="158" spans="1:26" s="9" customFormat="1" ht="26.25">
      <c r="A158" s="11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7"/>
      <c r="O158" s="57"/>
      <c r="P158" s="57"/>
      <c r="Q158" s="57"/>
      <c r="R158" s="57"/>
      <c r="S158" s="58"/>
      <c r="T158" s="57"/>
      <c r="U158" s="57"/>
      <c r="V158" s="57"/>
      <c r="W158" s="57"/>
      <c r="X158" s="57"/>
      <c r="Y158" s="57"/>
      <c r="Z158" s="57"/>
    </row>
    <row r="159" spans="1:26" s="9" customFormat="1" ht="26.25">
      <c r="A159" s="11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7"/>
      <c r="O159" s="57"/>
      <c r="P159" s="57"/>
      <c r="Q159" s="57"/>
      <c r="R159" s="57"/>
      <c r="S159" s="58"/>
      <c r="T159" s="57"/>
      <c r="U159" s="57"/>
      <c r="V159" s="57"/>
      <c r="W159" s="57"/>
      <c r="X159" s="57"/>
      <c r="Y159" s="57"/>
      <c r="Z159" s="57"/>
    </row>
    <row r="160" spans="1:26" s="9" customFormat="1" ht="26.25">
      <c r="A160" s="11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7"/>
      <c r="O160" s="57"/>
      <c r="P160" s="57"/>
      <c r="Q160" s="57"/>
      <c r="R160" s="57"/>
      <c r="S160" s="58"/>
      <c r="T160" s="57"/>
      <c r="U160" s="57"/>
      <c r="V160" s="57"/>
      <c r="W160" s="57"/>
      <c r="X160" s="57"/>
      <c r="Y160" s="57"/>
      <c r="Z160" s="57"/>
    </row>
    <row r="161" spans="1:26" s="9" customFormat="1" ht="26.25">
      <c r="A161" s="11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7"/>
      <c r="O161" s="57"/>
      <c r="P161" s="57"/>
      <c r="Q161" s="57"/>
      <c r="R161" s="57"/>
      <c r="S161" s="58"/>
      <c r="T161" s="57"/>
      <c r="U161" s="57"/>
      <c r="V161" s="57"/>
      <c r="W161" s="57"/>
      <c r="X161" s="57"/>
      <c r="Y161" s="57"/>
      <c r="Z161" s="57"/>
    </row>
    <row r="162" spans="1:26" s="9" customFormat="1" ht="26.25">
      <c r="A162" s="11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7"/>
      <c r="O162" s="57"/>
      <c r="P162" s="57"/>
      <c r="Q162" s="57"/>
      <c r="R162" s="57"/>
      <c r="S162" s="58"/>
      <c r="T162" s="57"/>
      <c r="U162" s="57"/>
      <c r="V162" s="57"/>
      <c r="W162" s="57"/>
      <c r="X162" s="57"/>
      <c r="Y162" s="57"/>
      <c r="Z162" s="57"/>
    </row>
    <row r="163" spans="1:26" s="9" customFormat="1" ht="26.25">
      <c r="A163" s="11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7"/>
      <c r="O163" s="57"/>
      <c r="P163" s="57"/>
      <c r="Q163" s="57"/>
      <c r="R163" s="57"/>
      <c r="S163" s="58"/>
      <c r="T163" s="57"/>
      <c r="U163" s="57"/>
      <c r="V163" s="57"/>
      <c r="W163" s="57"/>
      <c r="X163" s="57"/>
      <c r="Y163" s="57"/>
      <c r="Z163" s="57"/>
    </row>
    <row r="164" spans="1:26" s="9" customFormat="1" ht="26.25">
      <c r="A164" s="11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7"/>
      <c r="O164" s="57"/>
      <c r="P164" s="57"/>
      <c r="Q164" s="57"/>
      <c r="R164" s="57"/>
      <c r="S164" s="58"/>
      <c r="T164" s="57"/>
      <c r="U164" s="57"/>
      <c r="V164" s="57"/>
      <c r="W164" s="57"/>
      <c r="X164" s="57"/>
      <c r="Y164" s="57"/>
      <c r="Z164" s="57"/>
    </row>
    <row r="165" spans="1:26" s="9" customFormat="1" ht="26.25">
      <c r="A165" s="11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7"/>
      <c r="O165" s="57"/>
      <c r="P165" s="57"/>
      <c r="Q165" s="57"/>
      <c r="R165" s="57"/>
      <c r="S165" s="58"/>
      <c r="T165" s="57"/>
      <c r="U165" s="57"/>
      <c r="V165" s="57"/>
      <c r="W165" s="57"/>
      <c r="X165" s="57"/>
      <c r="Y165" s="57"/>
      <c r="Z165" s="57"/>
    </row>
    <row r="166" spans="1:26" s="9" customFormat="1" ht="26.25">
      <c r="A166" s="11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7"/>
      <c r="O166" s="57"/>
      <c r="P166" s="57"/>
      <c r="Q166" s="57"/>
      <c r="R166" s="57"/>
      <c r="S166" s="58"/>
      <c r="T166" s="57"/>
      <c r="U166" s="57"/>
      <c r="V166" s="57"/>
      <c r="W166" s="57"/>
      <c r="X166" s="57"/>
      <c r="Y166" s="57"/>
      <c r="Z166" s="57"/>
    </row>
    <row r="167" spans="1:26" s="9" customFormat="1" ht="26.25">
      <c r="A167" s="11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7"/>
      <c r="O167" s="57"/>
      <c r="P167" s="57"/>
      <c r="Q167" s="57"/>
      <c r="R167" s="57"/>
      <c r="S167" s="58"/>
      <c r="T167" s="57"/>
      <c r="U167" s="57"/>
      <c r="V167" s="57"/>
      <c r="W167" s="57"/>
      <c r="X167" s="57"/>
      <c r="Y167" s="57"/>
      <c r="Z167" s="57"/>
    </row>
    <row r="168" spans="1:26" s="9" customFormat="1" ht="26.25">
      <c r="A168" s="11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7"/>
      <c r="O168" s="57"/>
      <c r="P168" s="57"/>
      <c r="Q168" s="57"/>
      <c r="R168" s="57"/>
      <c r="S168" s="58"/>
      <c r="T168" s="57"/>
      <c r="U168" s="57"/>
      <c r="V168" s="57"/>
      <c r="W168" s="57"/>
      <c r="X168" s="57"/>
      <c r="Y168" s="57"/>
      <c r="Z168" s="57"/>
    </row>
    <row r="169" spans="1:26" s="9" customFormat="1" ht="26.25">
      <c r="A169" s="11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7"/>
      <c r="O169" s="57"/>
      <c r="P169" s="57"/>
      <c r="Q169" s="57"/>
      <c r="R169" s="57"/>
      <c r="S169" s="58"/>
      <c r="T169" s="57"/>
      <c r="U169" s="57"/>
      <c r="V169" s="57"/>
      <c r="W169" s="57"/>
      <c r="X169" s="57"/>
      <c r="Y169" s="57"/>
      <c r="Z169" s="57"/>
    </row>
    <row r="170" spans="1:26" s="9" customFormat="1" ht="26.25">
      <c r="A170" s="11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7"/>
      <c r="O170" s="57"/>
      <c r="P170" s="57"/>
      <c r="Q170" s="57"/>
      <c r="R170" s="57"/>
      <c r="S170" s="58"/>
      <c r="T170" s="57"/>
      <c r="U170" s="57"/>
      <c r="V170" s="57"/>
      <c r="W170" s="57"/>
      <c r="X170" s="57"/>
      <c r="Y170" s="57"/>
      <c r="Z170" s="57"/>
    </row>
    <row r="171" spans="1:26" s="9" customFormat="1" ht="26.25">
      <c r="A171" s="11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7"/>
      <c r="O171" s="57"/>
      <c r="P171" s="57"/>
      <c r="Q171" s="57"/>
      <c r="R171" s="57"/>
      <c r="S171" s="58"/>
      <c r="T171" s="57"/>
      <c r="U171" s="57"/>
      <c r="V171" s="57"/>
      <c r="W171" s="57"/>
      <c r="X171" s="57"/>
      <c r="Y171" s="57"/>
      <c r="Z171" s="57"/>
    </row>
    <row r="172" spans="1:26" s="9" customFormat="1" ht="26.25">
      <c r="A172" s="11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7"/>
      <c r="O172" s="57"/>
      <c r="P172" s="57"/>
      <c r="Q172" s="57"/>
      <c r="R172" s="57"/>
      <c r="S172" s="58"/>
      <c r="T172" s="57"/>
      <c r="U172" s="57"/>
      <c r="V172" s="57"/>
      <c r="W172" s="57"/>
      <c r="X172" s="57"/>
      <c r="Y172" s="57"/>
      <c r="Z172" s="57"/>
    </row>
    <row r="173" spans="1:26" s="9" customFormat="1" ht="26.25">
      <c r="A173" s="11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7"/>
      <c r="O173" s="57"/>
      <c r="P173" s="57"/>
      <c r="Q173" s="57"/>
      <c r="R173" s="57"/>
      <c r="S173" s="58"/>
      <c r="T173" s="57"/>
      <c r="U173" s="57"/>
      <c r="V173" s="57"/>
      <c r="W173" s="57"/>
      <c r="X173" s="57"/>
      <c r="Y173" s="57"/>
      <c r="Z173" s="57"/>
    </row>
    <row r="174" spans="1:26" s="9" customFormat="1" ht="26.25">
      <c r="A174" s="11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7"/>
      <c r="O174" s="57"/>
      <c r="P174" s="57"/>
      <c r="Q174" s="57"/>
      <c r="R174" s="57"/>
      <c r="S174" s="58"/>
      <c r="T174" s="57"/>
      <c r="U174" s="57"/>
      <c r="V174" s="57"/>
      <c r="W174" s="57"/>
      <c r="X174" s="57"/>
      <c r="Y174" s="57"/>
      <c r="Z174" s="57"/>
    </row>
    <row r="175" spans="1:26" s="9" customFormat="1" ht="26.25">
      <c r="A175" s="11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7"/>
      <c r="O175" s="57"/>
      <c r="P175" s="57"/>
      <c r="Q175" s="57"/>
      <c r="R175" s="57"/>
      <c r="S175" s="58"/>
      <c r="T175" s="57"/>
      <c r="U175" s="57"/>
      <c r="V175" s="57"/>
      <c r="W175" s="57"/>
      <c r="X175" s="57"/>
      <c r="Y175" s="57"/>
      <c r="Z175" s="57"/>
    </row>
    <row r="176" spans="1:26" s="9" customFormat="1" ht="26.25">
      <c r="A176" s="11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7"/>
      <c r="O176" s="57"/>
      <c r="P176" s="57"/>
      <c r="Q176" s="57"/>
      <c r="R176" s="57"/>
      <c r="S176" s="58"/>
      <c r="T176" s="57"/>
      <c r="U176" s="57"/>
      <c r="V176" s="57"/>
      <c r="W176" s="57"/>
      <c r="X176" s="57"/>
      <c r="Y176" s="57"/>
      <c r="Z176" s="57"/>
    </row>
    <row r="177" spans="1:26" s="9" customFormat="1" ht="26.25">
      <c r="A177" s="11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7"/>
      <c r="O177" s="57"/>
      <c r="P177" s="57"/>
      <c r="Q177" s="57"/>
      <c r="R177" s="57"/>
      <c r="S177" s="58"/>
      <c r="T177" s="57"/>
      <c r="U177" s="57"/>
      <c r="V177" s="57"/>
      <c r="W177" s="57"/>
      <c r="X177" s="57"/>
      <c r="Y177" s="57"/>
      <c r="Z177" s="57"/>
    </row>
    <row r="178" spans="1:26" s="9" customFormat="1" ht="26.25">
      <c r="A178" s="11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7"/>
      <c r="O178" s="57"/>
      <c r="P178" s="57"/>
      <c r="Q178" s="57"/>
      <c r="R178" s="57"/>
      <c r="S178" s="58"/>
      <c r="T178" s="57"/>
      <c r="U178" s="57"/>
      <c r="V178" s="57"/>
      <c r="W178" s="57"/>
      <c r="X178" s="57"/>
      <c r="Y178" s="57"/>
      <c r="Z178" s="57"/>
    </row>
    <row r="179" spans="1:26" s="9" customFormat="1" ht="26.25">
      <c r="A179" s="11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7"/>
      <c r="O179" s="57"/>
      <c r="P179" s="57"/>
      <c r="Q179" s="57"/>
      <c r="R179" s="57"/>
      <c r="S179" s="58"/>
      <c r="T179" s="57"/>
      <c r="U179" s="57"/>
      <c r="V179" s="57"/>
      <c r="W179" s="57"/>
      <c r="X179" s="57"/>
      <c r="Y179" s="57"/>
      <c r="Z179" s="57"/>
    </row>
    <row r="180" spans="1:26" s="9" customFormat="1" ht="26.25">
      <c r="A180" s="11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7"/>
      <c r="O180" s="57"/>
      <c r="P180" s="57"/>
      <c r="Q180" s="57"/>
      <c r="R180" s="57"/>
      <c r="S180" s="58"/>
      <c r="T180" s="57"/>
      <c r="U180" s="57"/>
      <c r="V180" s="57"/>
      <c r="W180" s="57"/>
      <c r="X180" s="57"/>
      <c r="Y180" s="57"/>
      <c r="Z180" s="57"/>
    </row>
    <row r="181" spans="1:26" s="9" customFormat="1" ht="26.25">
      <c r="A181" s="11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7"/>
      <c r="O181" s="57"/>
      <c r="P181" s="57"/>
      <c r="Q181" s="57"/>
      <c r="R181" s="57"/>
      <c r="S181" s="58"/>
      <c r="T181" s="57"/>
      <c r="U181" s="57"/>
      <c r="V181" s="57"/>
      <c r="W181" s="57"/>
      <c r="X181" s="57"/>
      <c r="Y181" s="57"/>
      <c r="Z181" s="57"/>
    </row>
    <row r="182" spans="1:26" s="9" customFormat="1" ht="26.25">
      <c r="A182" s="11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7"/>
      <c r="O182" s="57"/>
      <c r="P182" s="57"/>
      <c r="Q182" s="57"/>
      <c r="R182" s="57"/>
      <c r="S182" s="58"/>
      <c r="T182" s="57"/>
      <c r="U182" s="57"/>
      <c r="V182" s="57"/>
      <c r="W182" s="57"/>
      <c r="X182" s="57"/>
      <c r="Y182" s="57"/>
      <c r="Z182" s="57"/>
    </row>
    <row r="183" spans="1:26" s="9" customFormat="1" ht="26.25">
      <c r="A183" s="11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7"/>
      <c r="O183" s="57"/>
      <c r="P183" s="57"/>
      <c r="Q183" s="57"/>
      <c r="R183" s="57"/>
      <c r="S183" s="58"/>
      <c r="T183" s="57"/>
      <c r="U183" s="57"/>
      <c r="V183" s="57"/>
      <c r="W183" s="57"/>
      <c r="X183" s="57"/>
      <c r="Y183" s="57"/>
      <c r="Z183" s="57"/>
    </row>
    <row r="184" spans="1:26" s="9" customFormat="1" ht="26.25">
      <c r="A184" s="11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7"/>
      <c r="O184" s="57"/>
      <c r="P184" s="57"/>
      <c r="Q184" s="57"/>
      <c r="R184" s="57"/>
      <c r="S184" s="58"/>
      <c r="T184" s="57"/>
      <c r="U184" s="57"/>
      <c r="V184" s="57"/>
      <c r="W184" s="57"/>
      <c r="X184" s="57"/>
      <c r="Y184" s="57"/>
      <c r="Z184" s="57"/>
    </row>
    <row r="185" spans="1:26" s="9" customFormat="1" ht="26.25">
      <c r="A185" s="11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7"/>
      <c r="O185" s="57"/>
      <c r="P185" s="57"/>
      <c r="Q185" s="57"/>
      <c r="R185" s="57"/>
      <c r="S185" s="58"/>
      <c r="T185" s="57"/>
      <c r="U185" s="57"/>
      <c r="V185" s="57"/>
      <c r="W185" s="57"/>
      <c r="X185" s="57"/>
      <c r="Y185" s="57"/>
      <c r="Z185" s="57"/>
    </row>
    <row r="186" spans="1:26" s="9" customFormat="1" ht="26.25">
      <c r="A186" s="11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7"/>
      <c r="O186" s="57"/>
      <c r="P186" s="57"/>
      <c r="Q186" s="57"/>
      <c r="R186" s="57"/>
      <c r="S186" s="58"/>
      <c r="T186" s="57"/>
      <c r="U186" s="57"/>
      <c r="V186" s="57"/>
      <c r="W186" s="57"/>
      <c r="X186" s="57"/>
      <c r="Y186" s="57"/>
      <c r="Z186" s="57"/>
    </row>
    <row r="187" spans="1:26" s="9" customFormat="1" ht="26.25">
      <c r="A187" s="11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7"/>
      <c r="O187" s="57"/>
      <c r="P187" s="57"/>
      <c r="Q187" s="57"/>
      <c r="R187" s="57"/>
      <c r="S187" s="58"/>
      <c r="T187" s="57"/>
      <c r="U187" s="57"/>
      <c r="V187" s="57"/>
      <c r="W187" s="57"/>
      <c r="X187" s="57"/>
      <c r="Y187" s="57"/>
      <c r="Z187" s="57"/>
    </row>
    <row r="188" spans="1:26" s="9" customFormat="1" ht="26.25">
      <c r="A188" s="11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7"/>
      <c r="O188" s="57"/>
      <c r="P188" s="57"/>
      <c r="Q188" s="57"/>
      <c r="R188" s="57"/>
      <c r="S188" s="58"/>
      <c r="T188" s="57"/>
      <c r="U188" s="57"/>
      <c r="V188" s="57"/>
      <c r="W188" s="57"/>
      <c r="X188" s="57"/>
      <c r="Y188" s="57"/>
      <c r="Z188" s="57"/>
    </row>
    <row r="189" spans="1:26" s="9" customFormat="1" ht="26.25">
      <c r="A189" s="11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7"/>
      <c r="O189" s="57"/>
      <c r="P189" s="57"/>
      <c r="Q189" s="57"/>
      <c r="R189" s="57"/>
      <c r="S189" s="58"/>
      <c r="T189" s="57"/>
      <c r="U189" s="57"/>
      <c r="V189" s="57"/>
      <c r="W189" s="57"/>
      <c r="X189" s="57"/>
      <c r="Y189" s="57"/>
      <c r="Z189" s="57"/>
    </row>
  </sheetData>
  <sheetProtection/>
  <mergeCells count="25">
    <mergeCell ref="T118:T119"/>
    <mergeCell ref="T115:T117"/>
    <mergeCell ref="T30:T33"/>
    <mergeCell ref="T50:T52"/>
    <mergeCell ref="V16:X17"/>
    <mergeCell ref="Y16:Z17"/>
    <mergeCell ref="U16:U18"/>
    <mergeCell ref="T56:T58"/>
    <mergeCell ref="E10:Z10"/>
    <mergeCell ref="E11:Z11"/>
    <mergeCell ref="K13:Z13"/>
    <mergeCell ref="K14:Z14"/>
    <mergeCell ref="B16:P16"/>
    <mergeCell ref="Q16:S18"/>
    <mergeCell ref="T16:T18"/>
    <mergeCell ref="Y1:Z1"/>
    <mergeCell ref="E6:Z6"/>
    <mergeCell ref="E7:Z7"/>
    <mergeCell ref="E8:Z8"/>
    <mergeCell ref="K15:Z15"/>
    <mergeCell ref="B17:E18"/>
    <mergeCell ref="F17:G18"/>
    <mergeCell ref="H17:I18"/>
    <mergeCell ref="J17:P18"/>
    <mergeCell ref="E9:Z9"/>
  </mergeCells>
  <printOptions/>
  <pageMargins left="0" right="0" top="0.3940944881889764" bottom="0.3940944881889764" header="0" footer="0"/>
  <pageSetup horizontalDpi="300" verticalDpi="300" orientation="landscape" paperSize="9" scale="25" r:id="rId1"/>
  <headerFooter>
    <oddHeader>&amp;C&amp;A</oddHeader>
    <oddFooter>&amp;CPage &amp;P</oddFoot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экономики</dc:creator>
  <cp:keywords/>
  <dc:description/>
  <cp:lastModifiedBy>User</cp:lastModifiedBy>
  <cp:lastPrinted>2016-02-25T13:44:51Z</cp:lastPrinted>
  <dcterms:created xsi:type="dcterms:W3CDTF">2009-04-16T11:32:48Z</dcterms:created>
  <dcterms:modified xsi:type="dcterms:W3CDTF">2016-02-26T06:28:15Z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